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8" windowWidth="14808" windowHeight="8016"/>
  </bookViews>
  <sheets>
    <sheet name="TB LPP 2018" sheetId="19" r:id="rId1"/>
    <sheet name="Les donnees LPP " sheetId="1" r:id="rId2"/>
    <sheet name="La dépense globale" sheetId="2" r:id="rId3"/>
    <sheet name="Décomposition base de rbse" sheetId="3" r:id="rId4"/>
    <sheet name="Décomposition dépense" sheetId="4" r:id="rId5"/>
    <sheet name="Historique LPP" sheetId="5" r:id="rId6"/>
    <sheet name="Graph 1-11" sheetId="6" r:id="rId7"/>
    <sheet name="Tableau 1" sheetId="8" r:id="rId8"/>
    <sheet name="Tableau 2" sheetId="9" r:id="rId9"/>
    <sheet name="Tableau 3" sheetId="10" r:id="rId10"/>
    <sheet name="Tableau 4" sheetId="16" r:id="rId11"/>
    <sheet name="Tableau 5" sheetId="17" r:id="rId12"/>
    <sheet name="Tableau 6" sheetId="18" r:id="rId13"/>
    <sheet name="Tableau 7" sheetId="14" r:id="rId14"/>
  </sheets>
  <externalReferences>
    <externalReference r:id="rId15"/>
  </externalReferences>
  <definedNames>
    <definedName name="_Toc11851434" localSheetId="11">'Tableau 5'!$A$1</definedName>
    <definedName name="_Toc11851435" localSheetId="12">'Tableau 6'!$A$1</definedName>
    <definedName name="_Toc249173947" localSheetId="8">'Tableau 2'!$A$1</definedName>
    <definedName name="_Toc292114971" localSheetId="10">'Tableau 4'!$A$77</definedName>
    <definedName name="_Toc524355576" localSheetId="7">'Tableau 1'!$A$1</definedName>
    <definedName name="_Toc524355578" localSheetId="9">'Tableau 3'!$A$1</definedName>
    <definedName name="_Toc524355584" localSheetId="13">'Tableau 7'!$A$1</definedName>
  </definedNames>
  <calcPr calcId="122211"/>
</workbook>
</file>

<file path=xl/sharedStrings.xml><?xml version="1.0" encoding="utf-8"?>
<sst xmlns="http://schemas.openxmlformats.org/spreadsheetml/2006/main" count="1887" uniqueCount="867">
  <si>
    <t>Décomposition du montant remboursable selon la classe technico-thérapeutique</t>
  </si>
  <si>
    <t>Année</t>
  </si>
  <si>
    <t>Quantité de produits</t>
  </si>
  <si>
    <t>Montant remboursé</t>
  </si>
  <si>
    <t>Nombre de bénéficiaires</t>
  </si>
  <si>
    <t>Dépense</t>
  </si>
  <si>
    <t>(montant présenté au remboursement)</t>
  </si>
  <si>
    <t>Remboursable</t>
  </si>
  <si>
    <t>(base de remboursement)</t>
  </si>
  <si>
    <t xml:space="preserve">Ticket modérateur </t>
  </si>
  <si>
    <t>Dépassement</t>
  </si>
  <si>
    <t>I- Maintien à domicile</t>
  </si>
  <si>
    <t>II- Orthèses, appareils de soutien et prothèses externes</t>
  </si>
  <si>
    <t>III- Produits implantables (en sus des soins en établissements)</t>
  </si>
  <si>
    <t>IV- Achats et réparations des fauteuils roulants</t>
  </si>
  <si>
    <t>V – Dispositifs médicaux invasifs (non éligibles au titre III)</t>
  </si>
  <si>
    <t>TOTAL</t>
  </si>
  <si>
    <t>TITRES</t>
  </si>
  <si>
    <t>Quantité d’actes</t>
  </si>
  <si>
    <t>Base de remboursement</t>
  </si>
  <si>
    <t>(remboursable)</t>
  </si>
  <si>
    <t>Ticket</t>
  </si>
  <si>
    <t>modérateur</t>
  </si>
  <si>
    <t>Proportion de produits pris en charge à 100%</t>
  </si>
  <si>
    <t>II- Orthèses et prothèses externes</t>
  </si>
  <si>
    <t>V - Dispositifs médicaux invasifs (non éligibles au titre III)</t>
  </si>
  <si>
    <t>TITRE</t>
  </si>
  <si>
    <t>Quantité</t>
  </si>
  <si>
    <t>d’actes</t>
  </si>
  <si>
    <t>Ticket modérateur</t>
  </si>
  <si>
    <t>II- Orthèses, appareil de soutien et prothèses externes</t>
  </si>
  <si>
    <t>-</t>
  </si>
  <si>
    <t xml:space="preserve"> TOTAL</t>
  </si>
  <si>
    <t>Montant présenté au remboursement</t>
  </si>
  <si>
    <t>Reste à charge</t>
  </si>
  <si>
    <t>Taux de reste à charge</t>
  </si>
  <si>
    <t>- </t>
  </si>
  <si>
    <t>Montant remboursable</t>
  </si>
  <si>
    <t>Historique des remboursement et de la dépense de la LPP</t>
  </si>
  <si>
    <t>Répartition de la base de remboursement</t>
  </si>
  <si>
    <t xml:space="preserve">Répartition de la base de remboursement </t>
  </si>
  <si>
    <t>Libellés</t>
  </si>
  <si>
    <t xml:space="preserve">Nb de  bénéficiaires </t>
  </si>
  <si>
    <t>âge</t>
  </si>
  <si>
    <t>moyen</t>
  </si>
  <si>
    <t>% hommes</t>
  </si>
  <si>
    <t>Taux  bénéficiaires</t>
  </si>
  <si>
    <t>en ALD</t>
  </si>
  <si>
    <t>(en %)</t>
  </si>
  <si>
    <t>nb de prises en charge au titre d'une ALD</t>
  </si>
  <si>
    <t>Qté d'actes</t>
  </si>
  <si>
    <t>médicaux</t>
  </si>
  <si>
    <t>Taux de rembour-sement.</t>
  </si>
  <si>
    <t>TM</t>
  </si>
  <si>
    <t>R- Appareil respiratoire</t>
  </si>
  <si>
    <t>T- Maintien à domicile</t>
  </si>
  <si>
    <t>O- Appareil orthopédique externe</t>
  </si>
  <si>
    <t>D- Dermatologie</t>
  </si>
  <si>
    <t>H- Métabolisme</t>
  </si>
  <si>
    <t>A- Appareil digestif et abdomen</t>
  </si>
  <si>
    <t>M- Implants orthopédiques</t>
  </si>
  <si>
    <t>S- Organes des sens et sphère ORL</t>
  </si>
  <si>
    <t>C- Système cardio-vasculaire</t>
  </si>
  <si>
    <t>G- Appareil génito-urinaire</t>
  </si>
  <si>
    <t>E- Prothèses réparatrices à visée esthétique</t>
  </si>
  <si>
    <t>N- Neurologie</t>
  </si>
  <si>
    <t>Z- matériels divers</t>
  </si>
  <si>
    <t>W - Ecart TIPS et Prise en charge Exceptionnelle</t>
  </si>
  <si>
    <t>Y- implants divers</t>
  </si>
  <si>
    <t>Niveau 2</t>
  </si>
  <si>
    <t>Nb de  bénéfi-</t>
  </si>
  <si>
    <t xml:space="preserve">ciaires </t>
  </si>
  <si>
    <t>Age</t>
  </si>
  <si>
    <t>Taux  bénéfi</t>
  </si>
  <si>
    <t>ciaires</t>
  </si>
  <si>
    <t>Nb de prises en charge au titre d'une ALD</t>
  </si>
  <si>
    <t>Montant présenté au rembour-</t>
  </si>
  <si>
    <t>sement</t>
  </si>
  <si>
    <t>Montant rembour-</t>
  </si>
  <si>
    <t>sable</t>
  </si>
  <si>
    <t>Taux de rembour-</t>
  </si>
  <si>
    <t>Ticket modéra-</t>
  </si>
  <si>
    <t>teur</t>
  </si>
  <si>
    <t>R20</t>
  </si>
  <si>
    <t>Pression positive continue pour apnée du sommeil</t>
  </si>
  <si>
    <t>R30</t>
  </si>
  <si>
    <t>Traitements respiratoires, autres prestations</t>
  </si>
  <si>
    <t>R10</t>
  </si>
  <si>
    <t>Oxygénothérapie, prestation seule</t>
  </si>
  <si>
    <t>R02*</t>
  </si>
  <si>
    <t>appareil générateur d'aérosol</t>
  </si>
  <si>
    <t>R50</t>
  </si>
  <si>
    <t>Respiratoire : chambres d’inhalation, implants et autres</t>
  </si>
  <si>
    <t>R01*</t>
  </si>
  <si>
    <t>appareils d'assistance respiratoire, oxygénothérapie à domicile</t>
  </si>
  <si>
    <t>T30</t>
  </si>
  <si>
    <t>Lits médicaux</t>
  </si>
  <si>
    <t>T20</t>
  </si>
  <si>
    <t>Perfusion, systèmes actifs, pompes implantées ou non</t>
  </si>
  <si>
    <t>T40</t>
  </si>
  <si>
    <t>Matériel anti-escarres, matelas et coussins</t>
  </si>
  <si>
    <t>T10</t>
  </si>
  <si>
    <t>Perfusion, systèmes passifs</t>
  </si>
  <si>
    <t>D10</t>
  </si>
  <si>
    <t>Pansements</t>
  </si>
  <si>
    <t>D20</t>
  </si>
  <si>
    <t>Dispositifs de contention, bandes</t>
  </si>
  <si>
    <t>D01*</t>
  </si>
  <si>
    <t>articles de pansement</t>
  </si>
  <si>
    <t>D30</t>
  </si>
  <si>
    <t>Implants d'expansion ou de comblement</t>
  </si>
  <si>
    <t>O01*</t>
  </si>
  <si>
    <t>orthèses petit appreillage</t>
  </si>
  <si>
    <t>O20</t>
  </si>
  <si>
    <t>Orthèses de série</t>
  </si>
  <si>
    <t>O02*</t>
  </si>
  <si>
    <t>orthoprothèses</t>
  </si>
  <si>
    <t>O40</t>
  </si>
  <si>
    <t>Podo-orthèses (Chaussures orthopédiques)</t>
  </si>
  <si>
    <t>O50</t>
  </si>
  <si>
    <t>Dispositifs injectables viscoélastiques</t>
  </si>
  <si>
    <t>O30</t>
  </si>
  <si>
    <t xml:space="preserve">Orthoprothèse sur mesure </t>
  </si>
  <si>
    <t>O03*</t>
  </si>
  <si>
    <t>Divers Orthèses</t>
  </si>
  <si>
    <t>O10</t>
  </si>
  <si>
    <t>Dispositifs de maintien, protection et immobilisation</t>
  </si>
  <si>
    <t>O60</t>
  </si>
  <si>
    <t xml:space="preserve">Orthèses sur mesure </t>
  </si>
  <si>
    <t>,</t>
  </si>
  <si>
    <t>H10</t>
  </si>
  <si>
    <t>Dispositifs pour autocontrôle du diabète</t>
  </si>
  <si>
    <t>H20</t>
  </si>
  <si>
    <t>Dispositifs pour autotraitement du diabète (pompes, seringues, aiguilles)</t>
  </si>
  <si>
    <t>H30</t>
  </si>
  <si>
    <t>Dispositifs pour autotraitement et autocontrôle autres que pour diabète</t>
  </si>
  <si>
    <t>M20</t>
  </si>
  <si>
    <t>Implants orthopédiques du genou</t>
  </si>
  <si>
    <t>M30</t>
  </si>
  <si>
    <t>Implants orthopédiques de la hanche</t>
  </si>
  <si>
    <t>M60</t>
  </si>
  <si>
    <t>Implants orthopédiques autres, dont cheville, crâne</t>
  </si>
  <si>
    <t>M10</t>
  </si>
  <si>
    <t>Implants orthopédiques (coude, épaule, poignet, main et doigt)</t>
  </si>
  <si>
    <t>M40</t>
  </si>
  <si>
    <t>Implants orthopédiques du rachis</t>
  </si>
  <si>
    <t>M50</t>
  </si>
  <si>
    <t>Greffons, substituts et implants osseux</t>
  </si>
  <si>
    <t>A10</t>
  </si>
  <si>
    <t>Nutrition orale</t>
  </si>
  <si>
    <t>A30</t>
  </si>
  <si>
    <t>Dispositifs pour stomies digestives</t>
  </si>
  <si>
    <t>A20</t>
  </si>
  <si>
    <t>Nutrition entérale, poches et prestation</t>
  </si>
  <si>
    <t>A01*</t>
  </si>
  <si>
    <t>Aliments destinés à des fins médicales</t>
  </si>
  <si>
    <t xml:space="preserve">Nb de  bénéfi-ciaires </t>
  </si>
  <si>
    <t>K10</t>
  </si>
  <si>
    <t>Dispositifs d’aide à la vie dont béquilles, déambulateurs</t>
  </si>
  <si>
    <t>K20</t>
  </si>
  <si>
    <t>Fauteuils roulants, location et achat</t>
  </si>
  <si>
    <t>K30</t>
  </si>
  <si>
    <t>Autres véhicules pour personnes handicapées (poussettes, tricycles)</t>
  </si>
  <si>
    <t>K01*</t>
  </si>
  <si>
    <t>véhicules pour handicapés physiques</t>
  </si>
  <si>
    <t>S40</t>
  </si>
  <si>
    <t>Audioprothèses</t>
  </si>
  <si>
    <t>S10</t>
  </si>
  <si>
    <t>Optique, verres et montures</t>
  </si>
  <si>
    <t>S30</t>
  </si>
  <si>
    <t>S50</t>
  </si>
  <si>
    <t>Sphère ORL</t>
  </si>
  <si>
    <t>S20</t>
  </si>
  <si>
    <t>Optique, lentilles et aides visuelles</t>
  </si>
  <si>
    <t>C10</t>
  </si>
  <si>
    <t>Implants vasculaires</t>
  </si>
  <si>
    <t>C40</t>
  </si>
  <si>
    <t>Stimulateurs cardiaques, boîtiers</t>
  </si>
  <si>
    <t>C30</t>
  </si>
  <si>
    <t>Stents coronariens</t>
  </si>
  <si>
    <t>C20</t>
  </si>
  <si>
    <t>Stents vasculaires</t>
  </si>
  <si>
    <t>C60</t>
  </si>
  <si>
    <t>Sondes défibrillation et stimulation et autres</t>
  </si>
  <si>
    <t>C50</t>
  </si>
  <si>
    <t>Défibrillateurs implantables, boîtiers</t>
  </si>
  <si>
    <t>C70</t>
  </si>
  <si>
    <t>Dispositif d'assistance circulatoire mécanique (DACM)</t>
  </si>
  <si>
    <t>G30</t>
  </si>
  <si>
    <t>Génito-urinaire, matériel pour incontinence et sondage vésical</t>
  </si>
  <si>
    <t>G20</t>
  </si>
  <si>
    <t>Génito-urinaire, implants, dont grains d'iode, électrostimulation</t>
  </si>
  <si>
    <t>G10</t>
  </si>
  <si>
    <t>Dispositifs contraceptifs</t>
  </si>
  <si>
    <t>E30</t>
  </si>
  <si>
    <t>Prothèses oculaires et faciales</t>
  </si>
  <si>
    <t>E10</t>
  </si>
  <si>
    <t>Prothèses mammaires</t>
  </si>
  <si>
    <t>E20</t>
  </si>
  <si>
    <t>Postiches</t>
  </si>
  <si>
    <t>E01*</t>
  </si>
  <si>
    <t>Prothèses externes non orthopédiques</t>
  </si>
  <si>
    <t>N10</t>
  </si>
  <si>
    <t>Traitement externe de la douleur</t>
  </si>
  <si>
    <t>N20</t>
  </si>
  <si>
    <t>Neurostimulateurs implantés</t>
  </si>
  <si>
    <t>W01*</t>
  </si>
  <si>
    <t>Ecart TIPS</t>
  </si>
  <si>
    <t>W02*</t>
  </si>
  <si>
    <t>Prise en charge Exceptionnelle</t>
  </si>
  <si>
    <t>Y01*</t>
  </si>
  <si>
    <t>implants internes</t>
  </si>
  <si>
    <t>Y02*</t>
  </si>
  <si>
    <t>implants mus par électricité</t>
  </si>
  <si>
    <t>Z03*</t>
  </si>
  <si>
    <t>Matériels et appareils pour traitements divers</t>
  </si>
  <si>
    <t>Z01*</t>
  </si>
  <si>
    <t>Autres matériels pour traitement à domicile</t>
  </si>
  <si>
    <t>Z02*</t>
  </si>
  <si>
    <t xml:space="preserve">Matériels et appareils de contention et de maintien </t>
  </si>
  <si>
    <t>Niveau 3</t>
  </si>
  <si>
    <t xml:space="preserve">Nb de béné-ficiaires </t>
  </si>
  <si>
    <t>Age moyen</t>
  </si>
  <si>
    <t>Taux de béné-</t>
  </si>
  <si>
    <t>ficiaires en ALD</t>
  </si>
  <si>
    <t>Quantité produits</t>
  </si>
  <si>
    <t>Quantité actes</t>
  </si>
  <si>
    <t>Montant présenté au rembour-sement</t>
  </si>
  <si>
    <t>Taux de rembour</t>
  </si>
  <si>
    <t>R20A</t>
  </si>
  <si>
    <t>Pression positive continue pour apnée du sommeil, prestation seule (forfait 9)</t>
  </si>
  <si>
    <t>R30B</t>
  </si>
  <si>
    <t>Traitements respiratoires, prestations avec oxygène</t>
  </si>
  <si>
    <t>R10A</t>
  </si>
  <si>
    <t>Oxygénothérapie seule, long terme gazeux</t>
  </si>
  <si>
    <t>R10B</t>
  </si>
  <si>
    <t>Oxygénothérapie seule, long terme liquide (forfait 2)</t>
  </si>
  <si>
    <t>R30A</t>
  </si>
  <si>
    <t>Traitements respiratoires, autres prestations seules (ventilation)</t>
  </si>
  <si>
    <t>Appareil générateur d'aérosol</t>
  </si>
  <si>
    <t>R10C</t>
  </si>
  <si>
    <t>Oxygénothérapie seule, court terme, seule (forfait 3)</t>
  </si>
  <si>
    <t>R20B</t>
  </si>
  <si>
    <t>Orthèses d'avancée mandibulaire</t>
  </si>
  <si>
    <t>R30C</t>
  </si>
  <si>
    <t>Traitements respiratoires, autres prestations seules (aerosolthérapie)</t>
  </si>
  <si>
    <t>Appareil d'assistance respiratoire, oxygénothérapie à domicile</t>
  </si>
  <si>
    <t>Appareil respiratoire</t>
  </si>
  <si>
    <t>Maintien à domicile</t>
  </si>
  <si>
    <t>T30A</t>
  </si>
  <si>
    <t>Lits médicaux, location</t>
  </si>
  <si>
    <t>T40A</t>
  </si>
  <si>
    <t>Matelas, compresseurs et accessoires.</t>
  </si>
  <si>
    <t>T20B</t>
  </si>
  <si>
    <t>Perfusion, pompes externes, sauf insuline, consommables</t>
  </si>
  <si>
    <t>T30C</t>
  </si>
  <si>
    <t>Lits médicaux, accessoires et réparations</t>
  </si>
  <si>
    <t>T10A</t>
  </si>
  <si>
    <t>Perfusion, diffuseurs portables et divers</t>
  </si>
  <si>
    <t>T20A</t>
  </si>
  <si>
    <t>Perfusion, pompes externes, sauf insuline</t>
  </si>
  <si>
    <t>T40B</t>
  </si>
  <si>
    <t>Coussins anti-escarres</t>
  </si>
  <si>
    <t>T30B</t>
  </si>
  <si>
    <t>Lits médicaux, achat</t>
  </si>
  <si>
    <t>T20C</t>
  </si>
  <si>
    <t>D10A</t>
  </si>
  <si>
    <t>Pansements primaires ou actifs</t>
  </si>
  <si>
    <t>D10B</t>
  </si>
  <si>
    <t>Pansements secondaires ou passifs</t>
  </si>
  <si>
    <t>D20A</t>
  </si>
  <si>
    <t>Bandes élastiques de contention</t>
  </si>
  <si>
    <t>D10D</t>
  </si>
  <si>
    <t>Sets de pansements</t>
  </si>
  <si>
    <t>D10C</t>
  </si>
  <si>
    <t>Pansements, dispositifs de fixation et de maintien</t>
  </si>
  <si>
    <t>D20B</t>
  </si>
  <si>
    <t>Vêtements compressifs sur mesure</t>
  </si>
  <si>
    <t>articles de pansements</t>
  </si>
  <si>
    <t>Dermatologie</t>
  </si>
  <si>
    <t>Appareil orthopédique externe</t>
  </si>
  <si>
    <t>orthèses petit appareillage</t>
  </si>
  <si>
    <t>O20A</t>
  </si>
  <si>
    <t>Attelles (correction orthopédique)</t>
  </si>
  <si>
    <t>Podo ortheses</t>
  </si>
  <si>
    <t>O20C</t>
  </si>
  <si>
    <t>Colliers cervicaux + CHST</t>
  </si>
  <si>
    <t>O20B</t>
  </si>
  <si>
    <t>Semelles</t>
  </si>
  <si>
    <t>O30A</t>
  </si>
  <si>
    <t>Pied à restitution d'énergie</t>
  </si>
  <si>
    <t>O30C</t>
  </si>
  <si>
    <t xml:space="preserve">Orthoprothèses mue par énergie électrique </t>
  </si>
  <si>
    <t>O30E</t>
  </si>
  <si>
    <t xml:space="preserve">Membre supérieur : orthoprothèses mue par énergie électrique, adjonctions </t>
  </si>
  <si>
    <t>O20D</t>
  </si>
  <si>
    <t>Diverses orthèses (coque+therabite+montage appareil marche)</t>
  </si>
  <si>
    <t>O30B</t>
  </si>
  <si>
    <t>Rotateur</t>
  </si>
  <si>
    <t>Métabolisme</t>
  </si>
  <si>
    <t>H10B</t>
  </si>
  <si>
    <t>Autocontrôle du diabète, consommables</t>
  </si>
  <si>
    <t>H20A</t>
  </si>
  <si>
    <t>Autotraitement du diabète, pompes externes</t>
  </si>
  <si>
    <t>H20C</t>
  </si>
  <si>
    <t>Autotraitement du diabète, matériel d'injection pour pompes</t>
  </si>
  <si>
    <t>H20D</t>
  </si>
  <si>
    <t>Matériel d'injection (seringues, stylos, aiguilles)</t>
  </si>
  <si>
    <t>H10A</t>
  </si>
  <si>
    <t>Autocontrôle du diabète, matériel, dont lecteurs de glycémie</t>
  </si>
  <si>
    <t>Implants orthopédiques</t>
  </si>
  <si>
    <t>Appareil digestif et abdomen</t>
  </si>
  <si>
    <t>A10B</t>
  </si>
  <si>
    <t>Nutriments pour supplémentation orale</t>
  </si>
  <si>
    <t>A30A</t>
  </si>
  <si>
    <t>Matériel de stomie digestive</t>
  </si>
  <si>
    <t>A20B</t>
  </si>
  <si>
    <t>Nutrition entérale, prestations</t>
  </si>
  <si>
    <t>A20A</t>
  </si>
  <si>
    <t>Nutrition entérale, consommables dont poches de nutriments</t>
  </si>
  <si>
    <t>A10C</t>
  </si>
  <si>
    <t>Nutrition, dispositifs divers, dont tire-laits</t>
  </si>
  <si>
    <t>A30B</t>
  </si>
  <si>
    <t>Stomie digestive, divers</t>
  </si>
  <si>
    <t>A10A</t>
  </si>
  <si>
    <t>Aide à la vie et fauteuils roulants</t>
  </si>
  <si>
    <t>K20A</t>
  </si>
  <si>
    <t>Fauteuils roulants manuels, location</t>
  </si>
  <si>
    <t>K20B</t>
  </si>
  <si>
    <t>Fauteuils roulants manuels, achat</t>
  </si>
  <si>
    <t>K20C</t>
  </si>
  <si>
    <t>Fauteuils roulants électriques</t>
  </si>
  <si>
    <t>Véhicules pour handicapés physiques</t>
  </si>
  <si>
    <t>Organe des sens et sphère ORL</t>
  </si>
  <si>
    <t>S10B</t>
  </si>
  <si>
    <t>Verres plus de 18 ans</t>
  </si>
  <si>
    <t>S10A</t>
  </si>
  <si>
    <t>Verres moins 18 ans</t>
  </si>
  <si>
    <t>S10C</t>
  </si>
  <si>
    <t>Montures moins 18 ans</t>
  </si>
  <si>
    <t>S10D</t>
  </si>
  <si>
    <t>Montures plus de 18 ans</t>
  </si>
  <si>
    <t>S20A</t>
  </si>
  <si>
    <t>Lentilles</t>
  </si>
  <si>
    <t>S20B</t>
  </si>
  <si>
    <t>Optique divers, dont aides visuelles</t>
  </si>
  <si>
    <t>S10*</t>
  </si>
  <si>
    <t>Verres*</t>
  </si>
  <si>
    <t>S40B</t>
  </si>
  <si>
    <t>Audioprothèses, plus 20 ans</t>
  </si>
  <si>
    <t>S40C</t>
  </si>
  <si>
    <t>Audioprothèses, accessoires et entretien</t>
  </si>
  <si>
    <t>S40A</t>
  </si>
  <si>
    <t>Audioprothèses, moins 20 ans</t>
  </si>
  <si>
    <t>S50A</t>
  </si>
  <si>
    <t>Dispositifs trachéaux, prestation ventilation, prothèses respiratoires et vocales</t>
  </si>
  <si>
    <t>S50B</t>
  </si>
  <si>
    <t>Yoyos</t>
  </si>
  <si>
    <t>S40*</t>
  </si>
  <si>
    <t>appareil électronique de surdité</t>
  </si>
  <si>
    <t>S50C</t>
  </si>
  <si>
    <t>Implants ORL</t>
  </si>
  <si>
    <r>
      <t xml:space="preserve">   </t>
    </r>
    <r>
      <rPr>
        <sz val="10"/>
        <color rgb="FFFF0000"/>
        <rFont val="Arial"/>
        <family val="2"/>
      </rPr>
      <t>Système cardio-vasculaire</t>
    </r>
  </si>
  <si>
    <t>C10A</t>
  </si>
  <si>
    <t>Valves cardiaques</t>
  </si>
  <si>
    <t>C40B</t>
  </si>
  <si>
    <t>Stimulateurs cardiaques double chambre</t>
  </si>
  <si>
    <t>C30A</t>
  </si>
  <si>
    <t>Stents coronariens actifs (médicamenteux)</t>
  </si>
  <si>
    <t>C20A</t>
  </si>
  <si>
    <t>Stents vasculaires (rénal, iliaque, fémoral)</t>
  </si>
  <si>
    <t>C60A</t>
  </si>
  <si>
    <t>Sondes défibrillation et stimulation</t>
  </si>
  <si>
    <t>C40A</t>
  </si>
  <si>
    <t>Stimulateurs cardiaques simple chambre</t>
  </si>
  <si>
    <t>C20B</t>
  </si>
  <si>
    <t>Stents vasculaires aortiques (abdominal, thoracique)</t>
  </si>
  <si>
    <t>C60B</t>
  </si>
  <si>
    <t>Cardio-vasculaire, autres implants, dont ECG</t>
  </si>
  <si>
    <t>C40C</t>
  </si>
  <si>
    <t>Stimulateurs cardiaques triple chambre</t>
  </si>
  <si>
    <t>C10D</t>
  </si>
  <si>
    <t>Greffons vasculaires et implants intracrâniens</t>
  </si>
  <si>
    <t>C30B</t>
  </si>
  <si>
    <t>Stents coronariens inactifs</t>
  </si>
  <si>
    <t>C50C</t>
  </si>
  <si>
    <t>Défibrillateurs implantables triple chambre</t>
  </si>
  <si>
    <t>C10B</t>
  </si>
  <si>
    <t>Cardio-vasculaire, plaques d'obturation et patchs</t>
  </si>
  <si>
    <t>C50B</t>
  </si>
  <si>
    <t>Défibrillateurs implantables double chambre</t>
  </si>
  <si>
    <t>C50A</t>
  </si>
  <si>
    <t>Défibrillateurs implantables simple chambre</t>
  </si>
  <si>
    <t>Appareil génito-urinaire</t>
  </si>
  <si>
    <t>G30B</t>
  </si>
  <si>
    <t>Génito-urinaire, matériel pour sondage vésical</t>
  </si>
  <si>
    <t>G30A</t>
  </si>
  <si>
    <t>Génito-urinaire, matériel pour incontinence</t>
  </si>
  <si>
    <t>G20B</t>
  </si>
  <si>
    <t>Génito-urinaire, électrostimulation</t>
  </si>
  <si>
    <t>G20A</t>
  </si>
  <si>
    <t>Génito-urinaire, implants dont grains d'iode</t>
  </si>
  <si>
    <t>Prothèses réparatrices à visée esthétique</t>
  </si>
  <si>
    <t>E10A</t>
  </si>
  <si>
    <t>Prothèses externes mammaires</t>
  </si>
  <si>
    <t>E10B</t>
  </si>
  <si>
    <t>Implants mammaires</t>
  </si>
  <si>
    <t>prothèses externes non orthopédiques</t>
  </si>
  <si>
    <t>Neurologie</t>
  </si>
  <si>
    <t>Matériels divers</t>
  </si>
  <si>
    <t>matériels et appareil pour traitement divers</t>
  </si>
  <si>
    <t>autres matériels pour traitement à domicile</t>
  </si>
  <si>
    <t>matériels et appareil de contention et de maintien</t>
  </si>
  <si>
    <r>
      <t xml:space="preserve">   </t>
    </r>
    <r>
      <rPr>
        <sz val="10"/>
        <color rgb="FFFF6600"/>
        <rFont val="Arial"/>
        <family val="2"/>
      </rPr>
      <t>Ecart TIPS et Prise en charge Exceptionnelle</t>
    </r>
  </si>
  <si>
    <t>Implants divers</t>
  </si>
  <si>
    <t>implant mu par électricité</t>
  </si>
  <si>
    <t>implant interne</t>
  </si>
  <si>
    <t>rang 2017</t>
  </si>
  <si>
    <t>Code</t>
  </si>
  <si>
    <t>LPP</t>
  </si>
  <si>
    <t>Qté de  produits</t>
  </si>
  <si>
    <t>Montant de la base du remboursement</t>
  </si>
  <si>
    <t>% de produit PEC à 100%</t>
  </si>
  <si>
    <t>Qté de produits</t>
  </si>
  <si>
    <t>Montant de base du remboursement</t>
  </si>
  <si>
    <t xml:space="preserve">TITRE I - Maintien à domicile </t>
  </si>
  <si>
    <t>ò</t>
  </si>
  <si>
    <t>LIT MEDICAL, LIT STANDARD, LOCATION HEBDOMADAIRE, LIT ET ACCESSOIRES</t>
  </si>
  <si>
    <t>PRESSION POSITIVE CONTINUE POUR TRAITEMENT DE L'APNEE DU SOMMEIL</t>
  </si>
  <si>
    <t>NUT ORALE, ADULTE, MEL POLY HYPERPROT, HYPERENERG, &gt;OU= 200 ET &lt;OU= 250, B/4</t>
  </si>
  <si>
    <t>AUTOCONTROLE DU SUCRE DANS LE SANG, 100 BANDELETTES, CAPTEURS OU ELECTRODES</t>
  </si>
  <si>
    <t>AUTOTRAIT,, AIGUILLE STERILE NON REUTILISABLE POUR STYLO INJECTEUR, B/100</t>
  </si>
  <si>
    <t>110000C</t>
  </si>
  <si>
    <t>APPAREIL GENERATEUR D'AEROSOL</t>
  </si>
  <si>
    <t>NUT ORALE, ADULTE, MEL POLY GLUCIDOPROT,, &gt;OU= 200 ET &lt;OU= 250, B/4</t>
  </si>
  <si>
    <t>AUTOCONTROLE, 200 LANCETTES POUR AUTOPIQUEUR NON REUTILISABLES STERILES</t>
  </si>
  <si>
    <t>COMPRESSES DE GAZE HYDROPHILE, STERILES, &gt; OU = 100CM2, 50 SACHETS X 2</t>
  </si>
  <si>
    <t>COMPRESSES NON TISSEES STERILES, &gt; OU = 100CM2, BOITE DE 50 SACHETS X 2</t>
  </si>
  <si>
    <t>SOLUTION HYALURONATE SODIUM 0,18%, HORUS, VISMED, FLACON 10 ML, B/1</t>
  </si>
  <si>
    <t>VHP AVEC 1 ACCESSOIRE, LOCATION HEBDOMADAIRE, &lt; OU = 52 SEMAINES</t>
  </si>
  <si>
    <t>LIT, COMPRESSEUR ET SURMATELAS PNEUMATIQUE, LOCATION HEBDOMADAIRE</t>
  </si>
  <si>
    <t>NUT ORALE, ADULTE, MEL POLY HYPERPROT, HYPERENERG, &gt;OU= 300 ET &lt;OU= 350, B/4</t>
  </si>
  <si>
    <t>VHP AVEC 1 ACCESSOIRE, LOCATION HEBDOMADAIRE, &gt; 52 SEMAINES</t>
  </si>
  <si>
    <t>SOLUTION STERILE A USAGE OPHTALMIQUE THEA, THEALOSE, FLACON 10 ML B/1,</t>
  </si>
  <si>
    <t>BANDES EXTENSIBLES TISSEES OU TRICOTEES, 4 M A L'ETIRAGE ET LARGEUR 0,10 M</t>
  </si>
  <si>
    <t>PANSEMENTS VASELINES, &gt; OU = 100CM2 &amp; &lt; 275CM2, BOITE DE 10</t>
  </si>
  <si>
    <t>SOULEVE-MALADE, LOCATION HEBDOMADAIRE, &gt; 32 SEMAINES</t>
  </si>
  <si>
    <t>COMPRESSES NON TISSEES STERILES, &gt; OU=56CM2 &amp; &lt; 100CM2, BOITE DE 10 SACHETS X 2</t>
  </si>
  <si>
    <t>AUTOCONTROLE DU SUCRE DANS LE SANG, 50 BANDELETTES, CAPTEURS OU ELECTRODES</t>
  </si>
  <si>
    <t>Total des 30 premiers produits du titre I</t>
  </si>
  <si>
    <t xml:space="preserve">TITRE II - Orthèses, prothèses, appareils de soutien </t>
  </si>
  <si>
    <t>210000A</t>
  </si>
  <si>
    <t>ORTHESE PETIT APPAREILLAGE</t>
  </si>
  <si>
    <t>VERRE BLANC MULTIFOCAL OU PROGRESSIF, &gt; OU = 18 ANS, SPHERE DE  -8,00 A +8,00</t>
  </si>
  <si>
    <t>MONTURE , &gt; OU = 18 ANS</t>
  </si>
  <si>
    <t>VERRE BLANC SIMPLE FOYER, &gt;OU =18 ANS,CYLINDRE &lt;OU= +4,00, SPHERE -6,00 A +6,00</t>
  </si>
  <si>
    <t>VERRE BLANC SIMPLE FOYER, &gt; OU = 18 ANS, SPHERE DE -6,00 A +6,00</t>
  </si>
  <si>
    <t>VERRE BLANC MULTIFOCAL OU PROGRESSIF, &gt; OU = 18 ANS, SPHERE DE -4,00 A +4,00</t>
  </si>
  <si>
    <t>VERRE BLANC SIMPLE FOYER, &lt;18 ANS, CYLINDRE &lt;OU= +4,00, SPHERE DE -6,00 A +6,00</t>
  </si>
  <si>
    <t>AUDIOPROTHESE, ENTRETIEN &amp; REPARATIONS, ALLOCATION FORFAITAIRE ANNUELLE</t>
  </si>
  <si>
    <t>ORTHESE PLANTAIRE, AU-DESSUS DU 37</t>
  </si>
  <si>
    <t>MONTURE , &lt; 18 ANS</t>
  </si>
  <si>
    <t>CHUT POUR AUGMENTATION DU VOLUME DE L'AVANT-PIED, L'UNITE</t>
  </si>
  <si>
    <t>AUDIOPROTHESE, APPAREIL DE CLASSE D, &gt; OU = 20 ANS</t>
  </si>
  <si>
    <t>VERRE BLANC SIMPLE FOYER, &lt; 18 ANS, SPHERE DE -6,00 A +6,00</t>
  </si>
  <si>
    <t>CORRECTION ORTHOPEDIQUE, PIED, ORTHESE STABILISATRICE DE CHEVILLE, PLAN FRONTAL</t>
  </si>
  <si>
    <t>200000A</t>
  </si>
  <si>
    <t>DIVERS ORTHESES</t>
  </si>
  <si>
    <t>270000A</t>
  </si>
  <si>
    <t>ORTHOPROTHESE</t>
  </si>
  <si>
    <t>COR, ORTHO,, MAIN-POIGNET, ORTHESE STATIQUE, POIGNET-MAIN</t>
  </si>
  <si>
    <t>COR, ORTHO,, MAIN-POIGNET, ORTHESE STATIQUE, POIGNET-POUCE</t>
  </si>
  <si>
    <t>COLLIER CERVICAL POUR SOUTIEN LEGER</t>
  </si>
  <si>
    <t>CORRECTION ORTHOPEDIQUE, GENOU, ATTELLE ET ORTHESE NON ARTICULEE</t>
  </si>
  <si>
    <t>220000K</t>
  </si>
  <si>
    <t>MONTURE (CMU)</t>
  </si>
  <si>
    <t>220000F</t>
  </si>
  <si>
    <t>VERRES UNIFOCAUX OP2 (CMU)</t>
  </si>
  <si>
    <t>CORRECTION ORTHOPEDIQUE, GENOU, ATTELLE ET ORTHESE ARTICULEE</t>
  </si>
  <si>
    <t>220000I</t>
  </si>
  <si>
    <t>VERRES UNIFOCAUX OP5 (CMU)</t>
  </si>
  <si>
    <t>ORTHESE PLANTAIRE, DU 28 AU 37</t>
  </si>
  <si>
    <t>COR, ORTHO,, MAIN-POIGNET, ORTHESE STATIQUE, POIGNET-RIGIDE</t>
  </si>
  <si>
    <t>CHUT A DECHARGE DE L'AVANT-PIED, L'UNITE</t>
  </si>
  <si>
    <t>ORTHESE PLANTAIRE, MONOBLOC EN RESINE COULEE, MOULAGE DU PIED</t>
  </si>
  <si>
    <t>LENTILLE DE CONTACT, FORFAIT ANNUEL, PAR OEIL APPAREILLE</t>
  </si>
  <si>
    <t>Total des 30 premiers produits du titre II</t>
  </si>
  <si>
    <t>OSTEOSYNTHESE, SYSTEME D'ANCRAGE TENDINEUX OU LIGAMENTAIRE, NON RESORBABLE</t>
  </si>
  <si>
    <t>ACCESSOIRE POUR IMPLANT ARTICULAIRE, CIMENT AVEC ANTIBIOTIQUE (UNE DOSE)</t>
  </si>
  <si>
    <t>HANCHE, COTYLE STANDARD, MODULAIRE, METAL-BACK, SANS INSERT, NON CIMENTE</t>
  </si>
  <si>
    <t>GENOU, IMPLANT BICOMPARTIMENTAL OU INSERT TIBIAL EN POLYETHYLENE SEUL</t>
  </si>
  <si>
    <t>ACCESSOIRE DE FIXATION, VIS POUR IMPLANT ARTICULAIRE</t>
  </si>
  <si>
    <t>HANCHE, TIGE STANDARD, COL INCLUS, DROITE, MODULAIRE NON CIMENTEE</t>
  </si>
  <si>
    <t>HANCHE, TETE OU TETE A JUPE, CERAMIQUE</t>
  </si>
  <si>
    <t>OSTEOSYNTHESE, SYSTEME D'ANCRAGE TENDINEUX OU LIGAMENTAIRE, RESORBABLE</t>
  </si>
  <si>
    <t>HANCHE, INSERT EN POLYMERE MASSIF</t>
  </si>
  <si>
    <t>GENOU, IMPLANT PATELLAIRE EN POLYETHYLENE SEUL</t>
  </si>
  <si>
    <t>GENOU, IMPLANT TIBIAL BICOMPARTEMENTAL, EMBASE METALLIQUE, CIMENTEE</t>
  </si>
  <si>
    <t>RACHIS, IMPLANT ANCRAGE, VIS PEDICULAIRE NON CERVICALE</t>
  </si>
  <si>
    <t>SONDES STIM ATRIALE OU VENTRICULAIRE DROITE HORS VDD, BIPOLAIRES</t>
  </si>
  <si>
    <t>HANCHE, TETE OU TETE A JUPE, METALLIQUE</t>
  </si>
  <si>
    <t>GENOU, IMPLANT FEMORAL, BICONDYLIEN, NON CIMENTE</t>
  </si>
  <si>
    <t>HANCHE, INSERT EN CERAMIQUE</t>
  </si>
  <si>
    <t>GENOU, IMPLANT FEMORAL, BICONDYLIEN, CIMENTE</t>
  </si>
  <si>
    <t>GENOU, IMPLANT TIBIAL BICOMPARTIMENTAL, EMBASE METALLIQUE, NON CIMENTEE</t>
  </si>
  <si>
    <t>OSTEOSYNTHESE, VIS D'INTERFERENCE, RESORBABLE, LIGAMENTOPLASTIE</t>
  </si>
  <si>
    <t>STIMULATEUR CARDIAQUE DOUBLE CHAMBRE, TYPE DDDR</t>
  </si>
  <si>
    <t>HANCHE, TIGE STANDARD, COL INCLUS,  DROITE, MODULAIRE, CIMENTEE</t>
  </si>
  <si>
    <t>GENOU, QUILLE D'ANCRAGE</t>
  </si>
  <si>
    <t>ACCESSOIRE POUR IMPLANT ARTICULAIRE, OBTURATEUR A CIMENT CENTRO-MEDULLAIRE</t>
  </si>
  <si>
    <t>RACHIS, IMPLANT D'UNION LONGITUDINALE, TIGE</t>
  </si>
  <si>
    <t>RACHIS, CAGE INTERSOMATIQUE OU EQUIVALENT</t>
  </si>
  <si>
    <t>LIGAMENT ARTICULAIRE ARTIFICIEL, SYSTEME DE FIXATION OU DE SERTISSAGE</t>
  </si>
  <si>
    <t>EPAULE, TIGE HUMERALE STANDARD, MODULAIRE</t>
  </si>
  <si>
    <t>Total des 30 premiers produits du titre III</t>
  </si>
  <si>
    <t>VHP, PROPULSION MANUELLE, PLIANT, A DOSSIER INCLINABLE</t>
  </si>
  <si>
    <t>VHP, PROPULSION MANUELLE, PLIANT, COUSSIN DE SIEGE OU DE DOSSIER AVEC HOUSSE</t>
  </si>
  <si>
    <t>VHP, POUSSETTE OU FAUTEUIL NON REGLABLE, DOSSIER OU SIEGE RIGIDES OU NON</t>
  </si>
  <si>
    <t>VHP, PROPULSION MANUELLE, REPOSE-JAMBE DROIT OU GAUCHE, REPOSE-PIED ARTICULE</t>
  </si>
  <si>
    <t>VHP, PROPULSION MANUELLE, PLIANT, A DOSSIER NON INCLINABLE</t>
  </si>
  <si>
    <t>VHP, PROPULSION MANUELLE, APPUI-TETE</t>
  </si>
  <si>
    <t>VHP, PROPULSION MANUELLE, FORFAIT ANNUEL, AUTRES REPARATIONS DONT SELLERIE</t>
  </si>
  <si>
    <t>VHP, PROPULSION MANUELLE, FORFAIT ANNUEL, REPARATION DE ROUES</t>
  </si>
  <si>
    <t>VHP, CHASSIS ROULANT DESTINE A RECEVOIR LE SYSTEME DE SOUTIEN DU CORPS</t>
  </si>
  <si>
    <t>VHP, PROPULSION MANUELLE, GOUTTIERE DROITE OU GAUCHE</t>
  </si>
  <si>
    <t>VHP, PROPULSION ELECTRIQUE, FORFAIT ANNUEL, REPARATION COMPOSANTS ELECTRIQUES</t>
  </si>
  <si>
    <t>VHP, PROPULSION ELECTRIQUE, FORFAIT ANNUEL, REPARATION DE ROUES</t>
  </si>
  <si>
    <t>VHP, PROPULSION ELECTRIQUE, ASSISE ADAPTEE, DOSSIER REGLABLE, VERIN PNEUMATIQUE</t>
  </si>
  <si>
    <t>VHP, PROPULSION MANUELLE, TABLETTE COMPLETE AVEC SON MONTAGE</t>
  </si>
  <si>
    <t>VHP, PROPULSION ELECTRIQUE, ASSISE ADAPTEE, DOSSIER REGLABLE, PLATINES CRANTEES</t>
  </si>
  <si>
    <t>VHP, PROPULSION MANUELLE, PLIANT, SYSTEME DE CONDUITE A DOUBLE MAIN COURANTE</t>
  </si>
  <si>
    <t>VHP, PROPULSION ELECTRIQUE, BOITIER DE COMMANDE PERSONNALISE</t>
  </si>
  <si>
    <t>VHP, TRICYCLE A PROPULSION MANUELLE OU PODALE, &gt; OU = 38 CM ET &lt; 90 CM</t>
  </si>
  <si>
    <t>VHP, PROPULSION MANUELLE, POUR ACTIVITES PHYSIQUES ET SPORTIVES</t>
  </si>
  <si>
    <t>VHP, POUSSETTE, FORFAIT ANNUEL, AUTRES REPARATIONS DONT SELLERIE</t>
  </si>
  <si>
    <t>VHP, POUSSETTE, FORFAIT ANNUEL, REPARATIONS DE ROUES</t>
  </si>
  <si>
    <t>VHP, POUSSETTE, INFERIEUR A 16 ANS, HARNAIS</t>
  </si>
  <si>
    <t>VHP, PROPULSION MANUELLE, DISPOSITIF DE PROPULSION PAR MOTEUR ELECTRIQUE</t>
  </si>
  <si>
    <t>VHP, PROPULSION MANUELLE, EVOLUTIF, POUR ENFANT A PARTIR DE 18 MOIS</t>
  </si>
  <si>
    <t>VHP, PROPULSION ELECTRIQUE, VERTICALISATEUR ELECTRIQUE</t>
  </si>
  <si>
    <t>Total des 30 premiers produits du titre IV</t>
  </si>
  <si>
    <t>BALLON ACTIF A ELUTION DE PACLITAXEL, MEDTRONIC, IN,PACT ADMIRAL</t>
  </si>
  <si>
    <t>BALLON ACTIF A ELUTION DE PACLITAXEL, SPECTRANETICS, STELLAREX</t>
  </si>
  <si>
    <t>Total des produits du titre V</t>
  </si>
  <si>
    <t>Montant de base du rembour-</t>
  </si>
  <si>
    <t>TITRE I - Maintien à domicile</t>
  </si>
  <si>
    <t>OXYGENOTHERAPIE A LONG TERME INTENSIVE OU DE DEAMBULATION, OXYGENE LIQUIDE</t>
  </si>
  <si>
    <t>OXYGENOTHERAPIE A LONG TERME EN POSTE FIXE</t>
  </si>
  <si>
    <t>VENTILATION ASSISTEE, &lt;  A 12 HEURES</t>
  </si>
  <si>
    <t>LIT MEDICAL, LIT STANDARD OU ENFANT, FORFAIT DE LIVRAISON DU LIT ET ACCESSOIRES</t>
  </si>
  <si>
    <t>VENTILATION ASSISTEE, &lt; 12 HEURES + OXYGENOTHERAPIE LONG TERME LIQUIDE</t>
  </si>
  <si>
    <t>VENTILATION ASSISTEE, &lt; 12 HEURES + OXYGENOTHERAPIE LONG TERME POSTE FIXE</t>
  </si>
  <si>
    <t>AUTO/HETEROSONDAGE, 30 SOND VESICAL STERIL, PVC OU POLYURET OU POBE</t>
  </si>
  <si>
    <t>OXYGENOTHERAPIE A COURT TERME</t>
  </si>
  <si>
    <t>PERFUSION A DOMICILE, FORFAIT HEBDO SUIVI, SYSTEME ACTIF, PERFADOM7E-S-SA-ELEC</t>
  </si>
  <si>
    <t>NUTRITION ENTERALE, FORFAIT HEBDOMADAIRE AVEC POMPE OU REGULATEUR DE DEBIT</t>
  </si>
  <si>
    <t>INCONTINENCE, STOMIE URINAIRE, 30 POCHES DE JAMBE OU DE NUIT, 30 RACCORDS</t>
  </si>
  <si>
    <t>SOULEVE-MALADE, LOCATION HEBDOMADAIRE, &lt; OU = 32 SEMAINES</t>
  </si>
  <si>
    <t>TITRE II - Orthèses, prothèses, appareils de soutien</t>
  </si>
  <si>
    <t>CHAUSSURES ORTHOPEDIQUES SUR MESURE, DE CLASSE B, LA PAIRE</t>
  </si>
  <si>
    <t>AUDIOPROTHESE, APPAREIL DE CLASSE D, &lt; 20 ANS</t>
  </si>
  <si>
    <t>CHAUSSURES ORTHOPEDIQUES SUR MESURE, DE CLASSE A, LA PAIRE</t>
  </si>
  <si>
    <t>CORRECTION ORTHOPEDIQUE, PIED, ATTELLE MONTEE SUR CHAUSSURES</t>
  </si>
  <si>
    <t>CORRECTION ORTHOPEDIQUE, MAIN, ATTELLE MP, FLEXION, POUCE ABDUCTION</t>
  </si>
  <si>
    <t>PME SIL, PROTHESE MAMMAIRE EXTERNE SILICONE, MOD TECHNIQ, NON ADHERENTE, AMOENA</t>
  </si>
  <si>
    <t>BIOPROTHESE VALVULAIRE, TRANSCUTANEE, AORTIQUE, EDWARDS SAPIEN 3 + COMMANDER</t>
  </si>
  <si>
    <t>HANCHE, TIGE ANATOMIQUE, COL INCLUS, NON CIMENTEE</t>
  </si>
  <si>
    <t>GENOU, IMPLANT FEMORAL DE REPRISE BICONDYLIEN, CIMENTE</t>
  </si>
  <si>
    <t>TITRE IV - Achats et réparations de fauteuils</t>
  </si>
  <si>
    <t>VHP, PROPULSION ELECTRIQUE, A DOSSIER NON INCLINABLE</t>
  </si>
  <si>
    <t>VHP, POUSSETTE MULTIREGLABLE &amp; EVOLUTIVE, &lt; 16 ANS</t>
  </si>
  <si>
    <t>Montant présenté au rembour</t>
  </si>
  <si>
    <t>% montant présenté au rembour-</t>
  </si>
  <si>
    <t>BOTTE RIGIDE POLYOLEFINE SANS VALVE ANTERIEURE</t>
  </si>
  <si>
    <t>ORTHESE D'AVANCEE MANDIBULAIRE, SOMNOMED, SOMNODENT</t>
  </si>
  <si>
    <t>MATERIELS POUR AMBLYOPIE, SYSTEME DE REEDUCATION, LA BOITE DE 50, GRANDE TAILLE</t>
  </si>
  <si>
    <t>CORRECTION ORTHOPEDIQUE, MAIN, ATTELLE DIGITALE, EXTENSION ASSISTEE</t>
  </si>
  <si>
    <t>PROTHESE RESPIRATOIRE, SUPPORT ADHESIF, ATOS, OPTIDERM, PROVOX HME, LES 20</t>
  </si>
  <si>
    <t>ORTHESE D'AVANCEE MANDIBULAIRE, RESMED, NARVAL ORM</t>
  </si>
  <si>
    <t>VETEMENT COMPRESSIF, GILET SANS MANCHE</t>
  </si>
  <si>
    <t>IMPLANT EXOVASCULAIRE, FERMETURE AAG, SAINT JUDE, AMPLATZER AMULET</t>
  </si>
  <si>
    <t>ENDOPROTHESE CORONAIRE, STENT LIB, SIROLIMUS, CID, CRE 8, DIAM 3,00MM</t>
  </si>
  <si>
    <t xml:space="preserve">TITRE IV - Achats et réparations de fauteuils </t>
  </si>
  <si>
    <t>Total des 20 premiers produits du titre IV</t>
  </si>
  <si>
    <t>Y01</t>
  </si>
  <si>
    <t>« Recodage » des codes LPP non renseignés</t>
  </si>
  <si>
    <t>300000A</t>
  </si>
  <si>
    <t>Classes technico-thérapeutiques</t>
  </si>
  <si>
    <t>Codes actes médicaux</t>
  </si>
  <si>
    <t>Libéllé prestation</t>
  </si>
  <si>
    <t>Niveau 1</t>
  </si>
  <si>
    <t>Titre</t>
  </si>
  <si>
    <t>Chapitre</t>
  </si>
  <si>
    <t>Recodage</t>
  </si>
  <si>
    <t>Appareils d'assistance respiratoire, oxygénothérapie à domicile</t>
  </si>
  <si>
    <t>R</t>
  </si>
  <si>
    <t>R01</t>
  </si>
  <si>
    <t>110000A</t>
  </si>
  <si>
    <t>Autres matériels pour traitements à domicile (Titre I - chap1)</t>
  </si>
  <si>
    <t>Z</t>
  </si>
  <si>
    <t>Z01</t>
  </si>
  <si>
    <t>110000B</t>
  </si>
  <si>
    <t>Appareils générateurs d'aérosol</t>
  </si>
  <si>
    <t>R02</t>
  </si>
  <si>
    <t>Matériels et appareils de contention et de maintien</t>
  </si>
  <si>
    <t>Z02</t>
  </si>
  <si>
    <t>120000A</t>
  </si>
  <si>
    <t>Matériels et appareils pour traitement divers</t>
  </si>
  <si>
    <t>Z03</t>
  </si>
  <si>
    <t>130000A</t>
  </si>
  <si>
    <t>Nutriments pour intolérants au Gluten</t>
  </si>
  <si>
    <t>A</t>
  </si>
  <si>
    <t>130000B</t>
  </si>
  <si>
    <t>Articles de pansement</t>
  </si>
  <si>
    <t>D</t>
  </si>
  <si>
    <t>D01</t>
  </si>
  <si>
    <t>140000A</t>
  </si>
  <si>
    <t>Orthèses petit appareillage (Titre II - chap1)</t>
  </si>
  <si>
    <t>O</t>
  </si>
  <si>
    <t>O01</t>
  </si>
  <si>
    <t xml:space="preserve">Optique médicale proprement dit </t>
  </si>
  <si>
    <t>S</t>
  </si>
  <si>
    <t>220000A</t>
  </si>
  <si>
    <t>Montures (titre II - chap2)</t>
  </si>
  <si>
    <t>Si &lt;18ans, S10C / &gt;18 ans, S10D</t>
  </si>
  <si>
    <t>220000B</t>
  </si>
  <si>
    <t>Verres  (titre II - chap2)</t>
  </si>
  <si>
    <t>220000C</t>
  </si>
  <si>
    <t>220000D</t>
  </si>
  <si>
    <t>Verres UNIFOCAUX OP1 (CMU)</t>
  </si>
  <si>
    <t>220000E</t>
  </si>
  <si>
    <t>Verres UNIFOCAUX OP2 (CMU)</t>
  </si>
  <si>
    <t>Verres UNIFOCAUX OP3 (CMU)</t>
  </si>
  <si>
    <t>220000G</t>
  </si>
  <si>
    <t>Verres UNIFOCAUX OP4 (CMU)</t>
  </si>
  <si>
    <t>220000H</t>
  </si>
  <si>
    <t>Verres UNIFOCAUX OP5 (CMU)</t>
  </si>
  <si>
    <t>Si &lt;18ans, S10C/ &gt;18 ans, S10D</t>
  </si>
  <si>
    <t>Verres UNIFOCAUX OP6 (CMU)</t>
  </si>
  <si>
    <t>220000J</t>
  </si>
  <si>
    <t>Montures (CMU)</t>
  </si>
  <si>
    <t>Appareils électroniques de surdité</t>
  </si>
  <si>
    <t>230000A</t>
  </si>
  <si>
    <t>E</t>
  </si>
  <si>
    <t>E01</t>
  </si>
  <si>
    <t>240000A</t>
  </si>
  <si>
    <t>250000A</t>
  </si>
  <si>
    <t>Chaussures orthopédiques</t>
  </si>
  <si>
    <t>260000A</t>
  </si>
  <si>
    <t>Orthoprothèses (Titre II -chap7)</t>
  </si>
  <si>
    <t>O02</t>
  </si>
  <si>
    <t>Implants internes</t>
  </si>
  <si>
    <t>Y</t>
  </si>
  <si>
    <t>Implants mus par électricité</t>
  </si>
  <si>
    <t>Y02</t>
  </si>
  <si>
    <t>340000A</t>
  </si>
  <si>
    <t>K</t>
  </si>
  <si>
    <t>K01</t>
  </si>
  <si>
    <t xml:space="preserve"> </t>
  </si>
  <si>
    <t>400000A</t>
  </si>
  <si>
    <t>A01</t>
  </si>
  <si>
    <t>100000A</t>
  </si>
  <si>
    <t>O03</t>
  </si>
  <si>
    <t>W</t>
  </si>
  <si>
    <t>W01</t>
  </si>
  <si>
    <t>500000A</t>
  </si>
  <si>
    <t>PEC exeptionnelle</t>
  </si>
  <si>
    <t>W02</t>
  </si>
  <si>
    <t>Tableau 7- Tableau de recodage</t>
  </si>
  <si>
    <t>Quantité et remboursement des sièges coquilles uniquement</t>
  </si>
  <si>
    <t>(codes : 1283365, 1202674, 1277270)</t>
  </si>
  <si>
    <t>Quantité de sièges</t>
  </si>
  <si>
    <t>Montant remboursé sièges coquilles</t>
  </si>
  <si>
    <t>1 249 892</t>
  </si>
  <si>
    <t>3 745 192</t>
  </si>
  <si>
    <t>3 862 991</t>
  </si>
  <si>
    <t>Source : MSA</t>
  </si>
  <si>
    <t xml:space="preserve">Quantité et remboursement de FREESTYLE LIBRE en 2018 </t>
  </si>
  <si>
    <t>CAPTEUR FREESTYLE LIBRE (1102257)</t>
  </si>
  <si>
    <t>LECTEUR FREESTYLE LIBRE (1103570)</t>
  </si>
  <si>
    <t>Source MSA</t>
  </si>
  <si>
    <t>Remboursements de capteur FREESTYLE LIBRE depuis son admission au remboursement</t>
  </si>
  <si>
    <t>Répartition des montants remboursés de PPC selon les différents forfaits</t>
  </si>
  <si>
    <t>Nombre d'assurés</t>
  </si>
  <si>
    <t>Quantité de produit</t>
  </si>
  <si>
    <t>Patients Télésuivi</t>
  </si>
  <si>
    <t>Patients non Télésuivi</t>
  </si>
  <si>
    <t>Ancien code (fin de remboursement)</t>
  </si>
  <si>
    <t>PPC : Phase initiale de 13 semaines</t>
  </si>
  <si>
    <t>Patients pédiatriques</t>
  </si>
  <si>
    <t>Répartition de la dépense et du reste à charge des perruques</t>
  </si>
  <si>
    <t>Perruques</t>
  </si>
  <si>
    <t>Montant global de la dépense</t>
  </si>
  <si>
    <t>Resta à charge global</t>
  </si>
  <si>
    <t>Reste à charge moyen</t>
  </si>
  <si>
    <t>Répartition de la dépense totale de la LPP en 2018 (en millions d’euros)</t>
  </si>
  <si>
    <t>Répartition de la base de remboursement de la LPP en 2018 (en millions d’euros)</t>
  </si>
  <si>
    <t>Evolution 2017 - 2018</t>
  </si>
  <si>
    <t>Répartition de la dépense LPP en 2018 (en millions d’euros)</t>
  </si>
  <si>
    <t>V - Dispositifs médicaux invasifs</t>
  </si>
  <si>
    <r>
      <t>1 -</t>
    </r>
    <r>
      <rPr>
        <sz val="12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Appareil respiratoire (83,8 millions d'euros)</t>
    </r>
  </si>
  <si>
    <t>5 - Métabolisme (47,4 millions d'euros)</t>
  </si>
  <si>
    <t>2 – Maintien à domicile (73,3 millions d'euros)</t>
  </si>
  <si>
    <r>
      <t>4 -</t>
    </r>
    <r>
      <rPr>
        <sz val="12"/>
        <color theme="1"/>
        <rFont val="Arial"/>
        <family val="2"/>
      </rPr>
      <t xml:space="preserve"> Appareil orthopédique externe</t>
    </r>
    <r>
      <rPr>
        <b/>
        <sz val="10"/>
        <color theme="1"/>
        <rFont val="Arial"/>
        <family val="2"/>
      </rPr>
      <t>(53,8 millions d'euros)</t>
    </r>
  </si>
  <si>
    <r>
      <t>3 -</t>
    </r>
    <r>
      <rPr>
        <sz val="12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Dermatologie (54,5millions d'euros)</t>
    </r>
  </si>
  <si>
    <t>6 – Implants orthopédiques (37,5 millions d'euros)</t>
  </si>
  <si>
    <r>
      <t>7 –</t>
    </r>
    <r>
      <rPr>
        <sz val="12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Appareil digestif et abdomen (39,1 millions d'euros)</t>
    </r>
  </si>
  <si>
    <t>8 – Aide à la vie et fauteuils roulants (30,9 millions d'euros)</t>
  </si>
  <si>
    <t>9 – Système cardio-vasculaire (28,7  millions d'euros)</t>
  </si>
  <si>
    <t>10 – Organes des sens et sphère ORL  (22,2  millions d'euros)</t>
  </si>
  <si>
    <t>11 – Appareil génito-urinaire  (18,2  millions d'euros)</t>
  </si>
  <si>
    <t>Evolution 2017</t>
  </si>
  <si>
    <t>K- Aide à la vie et fauteuils roulants (VPH)</t>
  </si>
  <si>
    <t>A40</t>
  </si>
  <si>
    <t>Implants, anneaux gastriques et plaques de réfection de paroi et stents</t>
  </si>
  <si>
    <t>Tableau 2 - Les classes technico-thérapeutiques en 2018– niveau 2 (tableau 1 détaillé par classe technico-thérapeutique)</t>
  </si>
  <si>
    <t>Ophtalmologie, implants</t>
  </si>
  <si>
    <t>Tableau 1 - Les grandes classes technico-thérapeutiques en 2018, par montant remboursable - niveau 1</t>
  </si>
  <si>
    <t>Tableau 3 - Les classes technico-thérapeutiques en 2018 - niveau 3</t>
  </si>
  <si>
    <t>O30D</t>
  </si>
  <si>
    <t xml:space="preserve">Membre inférieur : adjonctions et variantes optionnelles </t>
  </si>
  <si>
    <t>A40A</t>
  </si>
  <si>
    <t>Implants, anneaux gastriques</t>
  </si>
  <si>
    <t>K20D</t>
  </si>
  <si>
    <t>Part du produit au sein du titre en 2018</t>
  </si>
  <si>
    <t>rang 2018</t>
  </si>
  <si>
    <t>Evolution 2017-2018</t>
  </si>
  <si>
    <t>PPC, APNEE SOMMEIL, PATIENT TELESUIVI (+ DE 112 H), FORFAIT HEBDO 9,TL1</t>
  </si>
  <si>
    <t>PANSEMENT, FIXATION, SPARADRAP, NON TISSE MICROPOREUX &gt;= 2 000CM2 ET &lt;3 000 CM2</t>
  </si>
  <si>
    <t>PPC, APNEE SOMMEIL, PATIENT NON TELESUIVI (BONNE OBSERV,), FORFAIT HEBDO 9,NT1,</t>
  </si>
  <si>
    <t>PANSEMENT HYDROCELLULAIRE ABSORP IMPTE,ADHESIF, &gt; OU = 63 CM2 ET &lt; 100 CM2, B/1</t>
  </si>
  <si>
    <t>COMPRESSES NON TISSEES STERILES, &gt; OU= 56CM2 &amp; &lt; 100CM2, BOITE DE 50 SACHETS X</t>
  </si>
  <si>
    <t>NUT ORALE, ADULTE, MEL POLY HYPERPROTIDIQUE HYPERENERGET, CONCENTRE, 200 ML, B/</t>
  </si>
  <si>
    <t>PANSEMENT, FIXATION, SPARADRAP, NON TISSE EXTENSIBLE &gt; = 10 000 CM2</t>
  </si>
  <si>
    <t>AUTOCONTROLE DU GLUCOSE INTERSTITIEL, 1 CAPTEUR, ABBOTT, FREESTYLE LIBRE,</t>
  </si>
  <si>
    <t>COMPRESSES DE GAZE HYDROPHILE, STERILES, &gt; OU = 56CM2 &amp; &lt; 100CM2, 50 SACHETS X</t>
  </si>
  <si>
    <t>VERRE BLANC SIMPLE FOYER,&gt;OU= 18 ANS,CYLINDRE &lt;OU=+4,00,SPHERE H,Z -6,00 A +6,0</t>
  </si>
  <si>
    <t>* codes issus du recodage (cf. tableau 7, page 42)</t>
  </si>
  <si>
    <t>TITRE III - Produits implantables (en sus des soins réalisés en établissement)</t>
  </si>
  <si>
    <t>ENDOPROTHESE NUE AUTO-EXPANSIBLE</t>
  </si>
  <si>
    <t>IMPLANT CRANIO-MAXILLO-FACIAL, VIS MICRO, MINI OU MAXI,AUTOFOREUSE OU A AILETTE</t>
  </si>
  <si>
    <t>IMPLANT TENDINEUX, PROTHETIQUE/RENFORT, TEXTILE, HORS RUPTURE COIFFE ROTATEURS</t>
  </si>
  <si>
    <t>VHP, PROPULSION ELECTRIQUE, FORFAIT ANNUEL, HORS ROUES ET COMPOSANTS ELECTRIQUE</t>
  </si>
  <si>
    <t>VHP, POUSSETTE OU FAUTEUIL, &gt;OU= 16 ANS, DOSSIER OU DOSSIER ET SIEGE INCLINABLE</t>
  </si>
  <si>
    <t>VHP, PROPULSION MANUELLE, PLIANT, A DOSSIER NON INCLINABLE, ARTICULATION MEDIAN</t>
  </si>
  <si>
    <t>VHP, PROPULSION MANUELLE, REPOSE-JAMBE DROIT OU GAUCHE, REPOSE-PIED NON ARTICUL</t>
  </si>
  <si>
    <t>VEHICULES POUR HANDICAPES PHYSIQUES</t>
  </si>
  <si>
    <t>V - Dispositifs médicaux invasifs (non éligibles au titre III</t>
  </si>
  <si>
    <t>BALLON ACTIF A ELUTION DE PACLITAXEL, BARD, LUTONIX 035,</t>
  </si>
  <si>
    <t>BALLON ACTIF A ELUTION DE PACLITAXEL, BOSTON, RANGER,</t>
  </si>
  <si>
    <t>STENT RETRIEVER, STRYKER, TREVO XP PROVUE</t>
  </si>
  <si>
    <r>
      <t xml:space="preserve">Tableau 5 - </t>
    </r>
    <r>
      <rPr>
        <b/>
        <sz val="9"/>
        <color rgb="FFFF0000"/>
        <rFont val="Arial"/>
        <family val="2"/>
      </rPr>
      <t>TOP 30</t>
    </r>
    <r>
      <rPr>
        <b/>
        <sz val="11"/>
        <color rgb="FFFF0000"/>
        <rFont val="Arial"/>
        <family val="2"/>
      </rPr>
      <t xml:space="preserve"> par montant de la base de remboursement (montant remboursable) en 2018</t>
    </r>
  </si>
  <si>
    <t>PERFUSION, POMPE EXTERNE A INSULINE, LOCATION ET PRESTATION, FORFAIT JOURNALIER</t>
  </si>
  <si>
    <t>PERFUSION, POMPE EXTERNE A INSULINE, CATHET ET CONSOM ASSOCIES, FORF JOURNALIER</t>
  </si>
  <si>
    <t>PERF A DOM, FORF HEBDO CONSOM-ACCESS, SA/DIFF, 1 PERF/J, PERFADOM13-C-SADIFF=1/</t>
  </si>
  <si>
    <t>PERF A DOM, FORF HEBDO CONSOM-ACCESS, GRAVITE, 1 PERF/J, PERFADOM18-C-GRAV=1/J</t>
  </si>
  <si>
    <t>COR. ORTHO., MAIN-POIGNET, ORTHESE STATIQUE, POIGNET-MAIN</t>
  </si>
  <si>
    <t>COR. ORTHO., MAIN-POIGNET, ORTHESE STATIQUE, POIGNET-POUCE</t>
  </si>
  <si>
    <t>COR. ORTHO., MAIN-POIGNET, ORTHESE STATIQUE, POIGNET-RIGIDE</t>
  </si>
  <si>
    <t>BIOPROTHESE VALVULAIRE, TRANSCUTANEE, AORTIQUE, MEDTRONIC, COREVALVE EVOLUT R,</t>
  </si>
  <si>
    <t>BIOPROTHESE VALVULAIRE, TRANSCUTANEE, MEDTRONIC, COREVALVE EVOLUT PRO,</t>
  </si>
  <si>
    <t>STIMULATEUR CARDIAQUE SIMPLE CHAMBRE FREQUENCE ASSERVIE, TYPE SSIR (VVIR / AAIR</t>
  </si>
  <si>
    <t>STIMULATEUR CARDIAQUE DOUBLE CHAMBRE FREQ, ASSERV,, BIOTRONIK, EDORA 8 DR-T</t>
  </si>
  <si>
    <t>ENDOPROTHESE NUE EXPANSIBLE PAR BALLONNET</t>
  </si>
  <si>
    <t>GENOU, EMBASE DE REPRISE, CIMENTEE</t>
  </si>
  <si>
    <t>VHP, ASSISTANCE ELECTRIQUE A LA PROPULSION, INVACARE, ALBER VIAMOBIL V25,</t>
  </si>
  <si>
    <t>SCOOTER ELECTRIQUE MODULAIRE, INVACARE, INVACARE LEO,</t>
  </si>
  <si>
    <t>VHP, PROPULSION ELECTRIQUE, A DOSSIER INCLINABLE</t>
  </si>
  <si>
    <r>
      <t xml:space="preserve">Tableau 6 - </t>
    </r>
    <r>
      <rPr>
        <b/>
        <sz val="9"/>
        <color rgb="FFFF0000"/>
        <rFont val="Arial"/>
        <family val="2"/>
      </rPr>
      <t>TOP 30</t>
    </r>
    <r>
      <rPr>
        <b/>
        <sz val="11"/>
        <color rgb="FFFF0000"/>
        <rFont val="Arial"/>
        <family val="2"/>
      </rPr>
      <t xml:space="preserve"> par évolution des montants présentés au remboursement entre 2017 et 2018 (</t>
    </r>
    <r>
      <rPr>
        <b/>
        <sz val="8"/>
        <color rgb="FFFF0000"/>
        <rFont val="Arial"/>
        <family val="2"/>
      </rPr>
      <t>pour les montants &gt; 20.000€</t>
    </r>
    <r>
      <rPr>
        <b/>
        <sz val="11"/>
        <color rgb="FFFF0000"/>
        <rFont val="Arial"/>
        <family val="2"/>
      </rPr>
      <t>)</t>
    </r>
  </si>
  <si>
    <t>APPAREIL DE SOUTIEN PARTIEL DE LA TETE</t>
  </si>
  <si>
    <t>PANST ANAT ABSORP IMPTE, ADH SILIC, 293 CM2, COLOPLAST, BIATAIN SILICONE TAL,B/</t>
  </si>
  <si>
    <t>PANSEMENT HYDROCELLULAIRE ABSORP MOY, ADHESIF, &gt; OU = 25 CM2 ET &lt; 50 CM2, B/10,</t>
  </si>
  <si>
    <t>OXYGENOTHERAPIE LONG TERME, DEAMBULATION, PHILIPS, SIMPLYGO MINI, OLT 2,21</t>
  </si>
  <si>
    <t>PANST ANAT ABSORP IMPTE, ADH SILIC, 215CM?,COLOPLAST,BIATAIN SILICONE MULTI, B/</t>
  </si>
  <si>
    <t>AUTOMESURE DE L'INR, BANDELETTE-TEST, COAGUCHEK XS PT TEST PST, ROCHE, BTE/24,</t>
  </si>
  <si>
    <t>DIGESTIF, COLLECTEUR MATIERES FECALES, 30 POCHES + JOINT, FILTRE, CLAMP,VIDABLE</t>
  </si>
  <si>
    <t>AUTOMESURE DE L'INR, LECTEUR, COAGUCHEK INRANGE, ROCHE,</t>
  </si>
  <si>
    <t>SOLUTION A USAGE OPHTALMIQUE,ALCON,SYSTANE BALANCE,FLACON MULTIDOSE 10 ML</t>
  </si>
  <si>
    <t>SYSTEME COMPRESSION VEINEUSE, BAUERFEIND, VENOTRAIN ULCERTEC 39,</t>
  </si>
  <si>
    <t>SOLUTION A USAGE OPHTALMIQUE, URSAPHARM, HYLO CONFORT, FLACON 10ML, B/1,</t>
  </si>
  <si>
    <t>NUT, ORALE, ENFANT &lt; 1 AN, NHS, NOVALAC AMINA, BTE 400 G,</t>
  </si>
  <si>
    <t>SOLUTION A USAGE OPHTALMIQUE, URSAPHARM, HYLO CONFORT PLUS, FLACON 10ML, B/1</t>
  </si>
  <si>
    <t>VENTILATION ASSISTEE, &gt; OU = 12 HEURES + SCALEO, INOGEN ONE G3</t>
  </si>
  <si>
    <t>CONTENTION, BANDE ADHESIVE ELASTIQUE, UN SENS, &gt;OU=1 500 CM2 ET &lt;2 000 CM2</t>
  </si>
  <si>
    <t>PANSEMENT, FIXATION, SPARADRAP, NON TISSE EXTENSIBLE &gt;= 2 500 CM2 ET &lt;5 000 CM2</t>
  </si>
  <si>
    <t>PANSEMENT, FIXATION, SPARADRAP, NON TISSE EXTENSIBLE &gt;= 5 000 CM2 ET &lt; 10 000CM</t>
  </si>
  <si>
    <t>CONTENTION, BANDE ADHESIVE ELASTIQUE, UN SENS, &gt; OU = 2 500 CM2,</t>
  </si>
  <si>
    <t>CONTENTION, BANDE ADHESIVE ELASTIQUE, UN SENS, &gt;OU= 750 CM2 ET &lt;1 500 CM2,</t>
  </si>
  <si>
    <t>PANSEMENT, FIXATION, SPARADRAP, NON TISSE MICROPOREUX &gt;= 1 250CM2 ET &lt; 2 000CM2</t>
  </si>
  <si>
    <t>ESCARRES MATELAS EN MOUSSE VISCOELASTIQUE, CLASSE II, PHARMAOUEST, NOVA FORM</t>
  </si>
  <si>
    <t>FILMS ADHESIFS SEMI-PERMEABLES EN ROULEAU, &gt; OU = 1 250 CM2 ET &lt; 3 000 CM2</t>
  </si>
  <si>
    <t>PANSEMENTS HYDROGEL, &gt; OU = 1 G OU ML ET &lt; 5 G OU ML, BOITE DE 10</t>
  </si>
  <si>
    <t>MATERIELS ET APPAREILS DE CONTENTION ET DE MAINTIEN</t>
  </si>
  <si>
    <t>PANSEMENT, FIXATION, BANDE, EXTENSIBLE, AUTOADHE, 4 M ETIRAGE ET LARGEUR 10 CM,</t>
  </si>
  <si>
    <t>BANDES DE COMPRESSION VEINEUSE, LOHMANN, ROSIDAL K, 5M X 8CM,</t>
  </si>
  <si>
    <t>PANSEMENT ARGENT EN FIBRES, POLYACRYLATE, URGO, URGOCLEAN AG, 300 CM2, B/16</t>
  </si>
  <si>
    <t>PIED RESTITUTION ENERGIE, CLASSE III, PROTEOR, DYNATREK 1A600,</t>
  </si>
  <si>
    <t>PROTHESE OSTEO-INTEGREE, COCHLEAR, BAHA 5 POWER, PROCESSEUR,</t>
  </si>
  <si>
    <t>PSMA24, MAIN ELECTRIQUE OTTO BOCK 8E38=8 SENSOR SPEED POUR ADULTE</t>
  </si>
  <si>
    <t>PROTHESE OSTEO-INTEGREE, COCHLEAR, BAHA, PROCESSEUR</t>
  </si>
  <si>
    <t>PIED RESTITUTION ENERGIE, CLASSE III, OSSUR, PRO-FLEX XC,</t>
  </si>
  <si>
    <t>VERRES UNIFOCAUX OP6 (CMU)</t>
  </si>
  <si>
    <t>AUDIOPROTHESE, APPAREIL DE CLASSE A, &gt; OU = 20 ANS</t>
  </si>
  <si>
    <t>VETEMENT COMPRESSIF, CHAUSSETTE HAUTE</t>
  </si>
  <si>
    <t>VERRE SCLERAL PERMEABLE OXYGENE, LAO, SPOT, PREMIERE MISE</t>
  </si>
  <si>
    <t>VERRES</t>
  </si>
  <si>
    <t>PROTHESE FACIALE, SUR DEVIS</t>
  </si>
  <si>
    <t>ORTHESE SURO-PEDIEUSE, RESTITUTION ENERGIE, MATERIAUX COMPOSITES, OSDREMC,</t>
  </si>
  <si>
    <t>PIED RESTITUTION ENERGIE, CLASSE II, OTTO BOCK, TRIAS 1C30</t>
  </si>
  <si>
    <t>VETEMENT COMPRESSIF, SUPPLEMENT, MANCHETTE</t>
  </si>
  <si>
    <t>PROTHESE OCULAIRE DE RECOUVREMENT, RENOUVELLEMENT AVEC PRISE D'EMPREINTE</t>
  </si>
  <si>
    <t>MONTURES</t>
  </si>
  <si>
    <t>PROTHESE RESPIRATOIRE, SUPPORT ADHESIF, ATOS, PROVOX HME XTRABASE, LES 20</t>
  </si>
  <si>
    <t>REVETEMENT DE PROTECTION POUR PROTHESE TIBIALE, AQUALEG SAS, AQUALEG</t>
  </si>
  <si>
    <t>CORRECTION ORTHOPEDIQUE, PIED, ATTELLE ARTICULEE SANS CHAUSSURES</t>
  </si>
  <si>
    <t>PROTHESE OCULAIRE, RENOUVELLEMENT AVEC PRISE D'EMPREINTE COMPLEMENTAIRE</t>
  </si>
  <si>
    <t>PROTHESE OCULAIRE PROVISOIRE AVEC PRISE D'EMPREINTE</t>
  </si>
  <si>
    <t>PROTHESE RESPIRATOIRE, SUPPORT ADHESIF, ATOS, FLEXIDERM, PROVOX HME, LES 20</t>
  </si>
  <si>
    <t>VERRE BLANC SIMPLE FOYER, &lt; 18 ANS, SPHERE DE +6,25 A +10,00</t>
  </si>
  <si>
    <t xml:space="preserve">TITRE III - Produits implantables </t>
  </si>
  <si>
    <t>ENDOPROTHESE NUE AUTO-EXPANSIBLE, SURF INTERNE RECOUV, WL GORE, GORE TIGRIS,</t>
  </si>
  <si>
    <t>STIMULATEUR CARDIAQUE SIMPLE CHAMBRE FREQ, ASSERV,, BIOTRONIK, EDORA 8 SR-T,</t>
  </si>
  <si>
    <t>ENDOPROTHESE PERIPHERIQUE, STENT LIB PACLITAXEL, BOSTON, ELUVIA, 130 CM</t>
  </si>
  <si>
    <t>STIMULATEUR CARDIAQUE DE RE-SYNCHRO VENTRICULAIRE, BIOTRONIK, EDORA 8 HF-T QP,</t>
  </si>
  <si>
    <t>ENDOPROTHESE PERIPHERIQUE, STENT LIB PACLITAXEL, BOSTON, ELUVIA, 75 CM</t>
  </si>
  <si>
    <t>ENDOPROTHESE COUVERTE AUTO-EXPANSIBLE</t>
  </si>
  <si>
    <t>ENDOPROTHESE CORONAIRE, STENT LIB, BIOLIMUS, BIOSENSORS, BIOMATRIX ALPHA, 3,00M</t>
  </si>
  <si>
    <t>HANCHE, DOUBLE MOBILITE, SMITH&amp;NEPHEW, POLARCUP, CUPULE DE RECONSTRUCTION,</t>
  </si>
  <si>
    <t>STIMULATEUR CARDIAQUE DE RE-SYNCHRO VENTRICULAIRE, MEDTRONIC, PERCEPTA QUAD CRT</t>
  </si>
  <si>
    <t>ENDOPROTHESE CORONAIRE, STENT LIB, BIOLIMUS, BIOSENSORS, BIOFREEDOM, DIAM 2,50M</t>
  </si>
  <si>
    <t>ENDOPROTHESE COUVERTE EXPANSIBLE SUR BALLONNET</t>
  </si>
  <si>
    <t>SYSTEME DE TELESURVEILLANCE POUR DCI TRIPLE CHAMBRE, BOSTON, LATITUDE</t>
  </si>
  <si>
    <t>STIMULATEUR CARDIAQUE DE RE-SYNCHRO VENTRICULAIRE, MEDTRONIC, PERCEPTA CRT-P,</t>
  </si>
  <si>
    <t>UROGENITAL, AMS, POMPE DE CONTROLE, AMS 800</t>
  </si>
  <si>
    <t>ENDOPROTHESE CORONAIRE, STENT LIB, BIOLIMUS, BIOSENSORS, BIOFREEDOM, DIAM 3,50M</t>
  </si>
  <si>
    <t>HANCHE, DOUBLE MOBILITE, SMITH&amp;NEPHEW, POLARCUP, CUPULE NON CIMENTEE,</t>
  </si>
  <si>
    <t>HANCHE, DOUBLE MOBILITE, AMPLITUDE, SATURNE, INSERT, DIAM, 28 MM,</t>
  </si>
  <si>
    <t>ENDOPROTHESE CORONAIRE, STENT LIB, BIOLIMUS, BIOSENSORS, BIOFREEDOM, DIAM 3,00M</t>
  </si>
  <si>
    <t>IMPLANT EXOVASCULAIRE DE FERMETURE DE MALFORMATIONS CONGENITALES</t>
  </si>
  <si>
    <t>UROGENITAL, AMS, BALLON DE REGULATION DE PRESSION, AMS 800</t>
  </si>
  <si>
    <t>HANCHE, DOUBLE MOBILITE, AMPLITUDE, SATURNE, CUPULE NON CIMENTEE</t>
  </si>
  <si>
    <t>BIOPROTHESE VALVULAIRE, TRANSCUTANEE, AORTIQUE, EDWARDS SAPIEN 3 + CERTITUDE</t>
  </si>
  <si>
    <t>HANCHE, TETE FEMORALE, ALLIAGE METALLIQUE, SMITH, OXINIUM, 28MM</t>
  </si>
  <si>
    <t>ALLOGREFFE OSSEUSE, GEOMETRIQUE, BLOC SPONGIEUX,&lt; OU = 15CM3, BIOBANK, SUPERCRI</t>
  </si>
  <si>
    <t>HANCHE, IMPLANT SUR MESURE, TIGE SPECIALE</t>
  </si>
  <si>
    <r>
      <t>-518 </t>
    </r>
    <r>
      <rPr>
        <i/>
        <sz val="7"/>
        <color theme="1"/>
        <rFont val="Arial"/>
        <family val="2"/>
      </rPr>
      <t> </t>
    </r>
  </si>
  <si>
    <t>ss</t>
  </si>
  <si>
    <t>DIRECTION DES ETUDES, DES REPERTOIRES</t>
  </si>
  <si>
    <t>DIRECTION DELEGUEE AUX POLITIQUES SOCIALES</t>
  </si>
  <si>
    <t>ET DES STATISTIQUES</t>
  </si>
  <si>
    <t>Directrice de la publication :</t>
  </si>
  <si>
    <t>Collège médical :</t>
  </si>
  <si>
    <t>Nadia JOUBERT</t>
  </si>
  <si>
    <t>Dr Sandrine FARE</t>
  </si>
  <si>
    <t>joubert.nadia@ccmsa.msa.fr</t>
  </si>
  <si>
    <t>fare.sandrine@ccmsa.msa.fr</t>
  </si>
  <si>
    <t>Département "Régulation, Evaluation</t>
  </si>
  <si>
    <t>et Etudes en Santé" :</t>
  </si>
  <si>
    <t>Véronique DANGUY</t>
  </si>
  <si>
    <t>danguy.veronique@ccmsa.msa.fr</t>
  </si>
  <si>
    <t>Annie NOURRY</t>
  </si>
  <si>
    <t xml:space="preserve">nourry.annie@ccmsa.msa.fr </t>
  </si>
  <si>
    <t>Tristan HAGUES</t>
  </si>
  <si>
    <t xml:space="preserve">hagues.tristan@ccmsa.msa.fr </t>
  </si>
  <si>
    <t>Tableau de bord LPP 2018</t>
  </si>
  <si>
    <t>Décembre 2020</t>
  </si>
  <si>
    <t>Auteurs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</si>
</sst>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#,##0\ &quot;€&quot;;[Red]\-#,##0\ &quot;€&quot;"/>
  </numFmts>
  <fonts count="111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10"/>
      <color theme="1"/>
      <name val="Times New Roman"/>
      <family val="1"/>
    </font>
    <font>
      <sz val="9"/>
      <color rgb="FF000000"/>
      <name val="Calibri"/>
      <family val="2"/>
    </font>
    <font>
      <b/>
      <sz val="10"/>
      <color theme="1"/>
      <name val="Arial"/>
      <family val="2"/>
    </font>
    <font>
      <b/>
      <sz val="8"/>
      <color rgb="FF000080"/>
      <name val="Arial"/>
      <family val="2"/>
    </font>
    <font>
      <b/>
      <sz val="6"/>
      <color rgb="FF000080"/>
      <name val="Arial"/>
      <family val="2"/>
    </font>
    <font>
      <sz val="8"/>
      <color rgb="FF00008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7"/>
      <color rgb="FF333399"/>
      <name val="Arial"/>
      <family val="2"/>
    </font>
    <font>
      <sz val="8"/>
      <color rgb="FF333399"/>
      <name val="Arial"/>
      <family val="2"/>
    </font>
    <font>
      <b/>
      <sz val="8"/>
      <color rgb="FF333399"/>
      <name val="Arial"/>
      <family val="2"/>
    </font>
    <font>
      <b/>
      <sz val="10"/>
      <color rgb="FF333399"/>
      <name val="Arial"/>
      <family val="2"/>
    </font>
    <font>
      <b/>
      <sz val="7"/>
      <color rgb="FF000080"/>
      <name val="Arial"/>
      <family val="2"/>
    </font>
    <font>
      <b/>
      <sz val="11"/>
      <color rgb="FFFF0000"/>
      <name val="Arial"/>
      <family val="2"/>
    </font>
    <font>
      <b/>
      <sz val="6"/>
      <color rgb="FF0000FF"/>
      <name val="Arial"/>
      <family val="2"/>
    </font>
    <font>
      <b/>
      <sz val="6"/>
      <color rgb="FFCCFFCC"/>
      <name val="Arial"/>
      <family val="2"/>
    </font>
    <font>
      <sz val="6"/>
      <color rgb="FF00CCFF"/>
      <name val="Arial"/>
      <family val="2"/>
    </font>
    <font>
      <sz val="6"/>
      <color theme="1"/>
      <name val="Arial"/>
      <family val="2"/>
    </font>
    <font>
      <sz val="6"/>
      <color rgb="FF000080"/>
      <name val="Arial"/>
      <family val="2"/>
    </font>
    <font>
      <i/>
      <sz val="6"/>
      <color rgb="FF000080"/>
      <name val="Arial"/>
      <family val="2"/>
    </font>
    <font>
      <sz val="6"/>
      <color rgb="FF800080"/>
      <name val="Arial"/>
      <family val="2"/>
    </font>
    <font>
      <sz val="6"/>
      <color rgb="FFFF9900"/>
      <name val="Arial"/>
      <family val="2"/>
    </font>
    <font>
      <sz val="6"/>
      <color rgb="FF808000"/>
      <name val="Arial"/>
      <family val="2"/>
    </font>
    <font>
      <sz val="6"/>
      <color rgb="FF800000"/>
      <name val="Arial"/>
      <family val="2"/>
    </font>
    <font>
      <sz val="6"/>
      <color rgb="FFFF99CC"/>
      <name val="Arial"/>
      <family val="2"/>
    </font>
    <font>
      <sz val="6"/>
      <color rgb="FF808080"/>
      <name val="Arial"/>
      <family val="2"/>
    </font>
    <font>
      <sz val="6"/>
      <color rgb="FF0000FF"/>
      <name val="Arial"/>
      <family val="2"/>
    </font>
    <font>
      <sz val="6"/>
      <color rgb="FFFF0000"/>
      <name val="Arial"/>
      <family val="2"/>
    </font>
    <font>
      <sz val="6"/>
      <color rgb="FFCC99FF"/>
      <name val="Arial"/>
      <family val="2"/>
    </font>
    <font>
      <sz val="6"/>
      <color rgb="FF008000"/>
      <name val="Arial"/>
      <family val="2"/>
    </font>
    <font>
      <sz val="6"/>
      <color rgb="FF333399"/>
      <name val="Arial"/>
      <family val="2"/>
    </font>
    <font>
      <sz val="6"/>
      <color rgb="FFFF6600"/>
      <name val="Arial"/>
      <family val="2"/>
    </font>
    <font>
      <sz val="6"/>
      <color rgb="FFFF6600"/>
      <name val="Comic Sans MS"/>
      <family val="4"/>
    </font>
    <font>
      <b/>
      <sz val="6"/>
      <color theme="1"/>
      <name val="Arial"/>
      <family val="2"/>
    </font>
    <font>
      <b/>
      <sz val="7"/>
      <color rgb="FF00CCFF"/>
      <name val="Arial"/>
      <family val="2"/>
    </font>
    <font>
      <sz val="7"/>
      <color rgb="FF00CCFF"/>
      <name val="Arial"/>
      <family val="2"/>
    </font>
    <font>
      <sz val="7"/>
      <color theme="1"/>
      <name val="Arial"/>
      <family val="2"/>
    </font>
    <font>
      <i/>
      <sz val="7"/>
      <color theme="1"/>
      <name val="Arial"/>
      <family val="2"/>
    </font>
    <font>
      <b/>
      <sz val="7"/>
      <color rgb="FFFF6600"/>
      <name val="Comic Sans MS"/>
      <family val="4"/>
    </font>
    <font>
      <sz val="7"/>
      <color rgb="FFFF6600"/>
      <name val="Comic Sans MS"/>
      <family val="4"/>
    </font>
    <font>
      <b/>
      <sz val="7"/>
      <color rgb="FF800080"/>
      <name val="Arial"/>
      <family val="2"/>
    </font>
    <font>
      <sz val="7"/>
      <color rgb="FF800080"/>
      <name val="Arial"/>
      <family val="2"/>
    </font>
    <font>
      <b/>
      <sz val="7"/>
      <color rgb="FFFF9900"/>
      <name val="Arial"/>
      <family val="2"/>
    </font>
    <font>
      <sz val="7"/>
      <color rgb="FFFF9900"/>
      <name val="Arial"/>
      <family val="2"/>
    </font>
    <font>
      <b/>
      <sz val="7"/>
      <color theme="1"/>
      <name val="Arial"/>
      <family val="2"/>
    </font>
    <font>
      <b/>
      <sz val="7"/>
      <color rgb="FF808000"/>
      <name val="Arial"/>
      <family val="2"/>
    </font>
    <font>
      <sz val="7"/>
      <color rgb="FF808000"/>
      <name val="Arial"/>
      <family val="2"/>
    </font>
    <font>
      <b/>
      <sz val="7"/>
      <color rgb="FFFF99CC"/>
      <name val="Arial"/>
      <family val="2"/>
    </font>
    <font>
      <sz val="7"/>
      <color rgb="FFFF99CC"/>
      <name val="Arial"/>
      <family val="2"/>
    </font>
    <font>
      <b/>
      <sz val="7"/>
      <color rgb="FF993300"/>
      <name val="Arial"/>
      <family val="2"/>
    </font>
    <font>
      <sz val="7"/>
      <color rgb="FF800000"/>
      <name val="Arial"/>
      <family val="2"/>
    </font>
    <font>
      <b/>
      <sz val="7"/>
      <color rgb="FF969696"/>
      <name val="Arial"/>
      <family val="2"/>
    </font>
    <font>
      <sz val="7"/>
      <color rgb="FF808080"/>
      <name val="Arial"/>
      <family val="2"/>
    </font>
    <font>
      <b/>
      <sz val="7"/>
      <color rgb="FF0000FF"/>
      <name val="Arial"/>
      <family val="2"/>
    </font>
    <font>
      <sz val="7"/>
      <color rgb="FF0000FF"/>
      <name val="Arial"/>
      <family val="2"/>
    </font>
    <font>
      <b/>
      <sz val="7"/>
      <color rgb="FFFF0000"/>
      <name val="Arial"/>
      <family val="2"/>
    </font>
    <font>
      <sz val="7"/>
      <color rgb="FFFF0000"/>
      <name val="Arial"/>
      <family val="2"/>
    </font>
    <font>
      <b/>
      <sz val="7"/>
      <color rgb="FFCC99FF"/>
      <name val="Arial"/>
      <family val="2"/>
    </font>
    <font>
      <sz val="7"/>
      <color rgb="FFCC99FF"/>
      <name val="Arial"/>
      <family val="2"/>
    </font>
    <font>
      <b/>
      <sz val="7"/>
      <color rgb="FF008000"/>
      <name val="Arial"/>
      <family val="2"/>
    </font>
    <font>
      <sz val="7"/>
      <color rgb="FF008000"/>
      <name val="Arial"/>
      <family val="2"/>
    </font>
    <font>
      <b/>
      <sz val="7"/>
      <color rgb="FF333399"/>
      <name val="Arial"/>
      <family val="2"/>
    </font>
    <font>
      <sz val="7"/>
      <color rgb="FFCCFFCC"/>
      <name val="Arial"/>
      <family val="2"/>
    </font>
    <font>
      <sz val="10"/>
      <color rgb="FF00CCFF"/>
      <name val="Arial"/>
      <family val="2"/>
    </font>
    <font>
      <sz val="10"/>
      <color rgb="FF800080"/>
      <name val="Arial"/>
      <family val="2"/>
    </font>
    <font>
      <sz val="10"/>
      <color rgb="FFFF9900"/>
      <name val="Arial"/>
      <family val="2"/>
    </font>
    <font>
      <sz val="10"/>
      <color theme="1"/>
      <name val="Arial"/>
      <family val="2"/>
    </font>
    <font>
      <sz val="10"/>
      <color rgb="FF808000"/>
      <name val="Arial"/>
      <family val="2"/>
    </font>
    <font>
      <sz val="10"/>
      <color rgb="FFFF99CC"/>
      <name val="Arial"/>
      <family val="2"/>
    </font>
    <font>
      <sz val="10"/>
      <color rgb="FF800000"/>
      <name val="Arial"/>
      <family val="2"/>
    </font>
    <font>
      <sz val="10"/>
      <color rgb="FF808080"/>
      <name val="Arial"/>
      <family val="2"/>
    </font>
    <font>
      <sz val="10"/>
      <color rgb="FF0000FF"/>
      <name val="Arial"/>
      <family val="2"/>
    </font>
    <font>
      <sz val="10"/>
      <color rgb="FF008000"/>
      <name val="Arial"/>
      <family val="2"/>
    </font>
    <font>
      <sz val="10"/>
      <color rgb="FFFF0000"/>
      <name val="Arial"/>
      <family val="2"/>
    </font>
    <font>
      <sz val="10"/>
      <color rgb="FFCC99FF"/>
      <name val="Arial"/>
      <family val="2"/>
    </font>
    <font>
      <sz val="10"/>
      <color rgb="FF333399"/>
      <name val="Arial"/>
      <family val="2"/>
    </font>
    <font>
      <sz val="10"/>
      <color rgb="FFFF6600"/>
      <name val="Arial"/>
      <family val="2"/>
    </font>
    <font>
      <b/>
      <sz val="6"/>
      <color rgb="FF333399"/>
      <name val="Arial"/>
      <family val="2"/>
    </font>
    <font>
      <b/>
      <sz val="6"/>
      <color rgb="FF008000"/>
      <name val="Arial"/>
      <family val="2"/>
    </font>
    <font>
      <b/>
      <sz val="10"/>
      <color rgb="FFCCFFCC"/>
      <name val="Arial"/>
      <family val="2"/>
    </font>
    <font>
      <b/>
      <sz val="10"/>
      <color rgb="FF008000"/>
      <name val="Arial"/>
      <family val="2"/>
    </font>
    <font>
      <b/>
      <sz val="12"/>
      <color rgb="FF008000"/>
      <name val="Wingdings"/>
      <charset val="2"/>
    </font>
    <font>
      <b/>
      <sz val="6"/>
      <color rgb="FF008000"/>
      <name val="Wingdings"/>
      <charset val="2"/>
    </font>
    <font>
      <b/>
      <sz val="12"/>
      <color rgb="FF333399"/>
      <name val="Wingdings"/>
      <charset val="2"/>
    </font>
    <font>
      <b/>
      <sz val="12"/>
      <color rgb="FF008000"/>
      <name val="Arial"/>
      <family val="2"/>
    </font>
    <font>
      <i/>
      <sz val="6"/>
      <color theme="1"/>
      <name val="Arial"/>
      <family val="2"/>
    </font>
    <font>
      <sz val="8"/>
      <color theme="1"/>
      <name val="Times New Roman"/>
      <family val="1"/>
    </font>
    <font>
      <sz val="9"/>
      <color rgb="FFFF6600"/>
      <name val="Arial"/>
      <family val="2"/>
    </font>
    <font>
      <sz val="8"/>
      <color theme="1"/>
      <name val="Arial"/>
      <family val="2"/>
    </font>
    <font>
      <sz val="7"/>
      <color rgb="FF000080"/>
      <name val="Arial"/>
      <family val="2"/>
    </font>
    <font>
      <sz val="7"/>
      <color rgb="FFFF6600"/>
      <name val="Arial"/>
      <family val="2"/>
    </font>
    <font>
      <sz val="12"/>
      <color theme="1"/>
      <name val="Times New Roman"/>
      <family val="1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i/>
      <sz val="9"/>
      <color theme="1"/>
      <name val="Arial"/>
      <family val="2"/>
    </font>
    <font>
      <i/>
      <sz val="8"/>
      <color theme="1"/>
      <name val="Arial"/>
      <family val="2"/>
    </font>
    <font>
      <sz val="5"/>
      <color theme="1"/>
      <name val="Arial"/>
      <family val="2"/>
    </font>
    <font>
      <b/>
      <sz val="8"/>
      <color theme="1"/>
      <name val="Times New Roman"/>
      <family val="1"/>
    </font>
    <font>
      <b/>
      <sz val="9"/>
      <color rgb="FFFF0000"/>
      <name val="Arial"/>
      <family val="2"/>
    </font>
    <font>
      <sz val="12"/>
      <color theme="1"/>
      <name val="Arial Narrow"/>
      <family val="2"/>
    </font>
    <font>
      <b/>
      <sz val="8"/>
      <color rgb="FFFF0000"/>
      <name val="Arial"/>
      <family val="2"/>
    </font>
    <font>
      <b/>
      <sz val="24"/>
      <color rgb="FF0070C0"/>
      <name val="Arial"/>
      <family val="2"/>
    </font>
    <font>
      <b/>
      <sz val="18"/>
      <color rgb="FF00008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sz val="8"/>
      <name val="Wingdings"/>
      <charset val="2"/>
    </font>
    <font>
      <sz val="10"/>
      <name val="Arial"/>
      <family val="2"/>
    </font>
    <font>
      <sz val="10"/>
      <color theme="4" tint="-0.249977111117893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C6D9F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rgb="FF0070C0"/>
      </left>
      <right/>
      <top style="thick">
        <color rgb="FF0070C0"/>
      </top>
      <bottom/>
      <diagonal/>
    </border>
    <border>
      <left/>
      <right/>
      <top style="thick">
        <color rgb="FF0070C0"/>
      </top>
      <bottom/>
      <diagonal/>
    </border>
    <border>
      <left/>
      <right style="thick">
        <color rgb="FF0070C0"/>
      </right>
      <top style="thick">
        <color rgb="FF0070C0"/>
      </top>
      <bottom/>
      <diagonal/>
    </border>
    <border>
      <left style="thick">
        <color rgb="FF0070C0"/>
      </left>
      <right/>
      <top/>
      <bottom/>
      <diagonal/>
    </border>
    <border>
      <left/>
      <right style="thick">
        <color rgb="FF0070C0"/>
      </right>
      <top/>
      <bottom/>
      <diagonal/>
    </border>
    <border>
      <left style="thick">
        <color rgb="FF0070C0"/>
      </left>
      <right/>
      <top/>
      <bottom style="thick">
        <color rgb="FF0070C0"/>
      </bottom>
      <diagonal/>
    </border>
    <border>
      <left/>
      <right/>
      <top/>
      <bottom style="thick">
        <color rgb="FF0070C0"/>
      </bottom>
      <diagonal/>
    </border>
    <border>
      <left/>
      <right style="thick">
        <color rgb="FF0070C0"/>
      </right>
      <top/>
      <bottom style="thick">
        <color rgb="FF0070C0"/>
      </bottom>
      <diagonal/>
    </border>
  </borders>
  <cellStyleXfs count="2">
    <xf numFmtId="0" fontId="0" fillId="0" borderId="0"/>
    <xf numFmtId="0" fontId="107" fillId="0" borderId="0" applyNumberFormat="0" applyFill="0" applyBorder="0" applyAlignment="0" applyProtection="0">
      <alignment vertical="top"/>
      <protection locked="0"/>
    </xf>
  </cellStyleXfs>
  <cellXfs count="449">
    <xf numFmtId="0" fontId="0" fillId="0" borderId="0" xfId="0"/>
    <xf numFmtId="0" fontId="1" fillId="0" borderId="0" xfId="0" applyFont="1"/>
    <xf numFmtId="0" fontId="4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5" fillId="2" borderId="2" xfId="0" applyFont="1" applyFill="1" applyBorder="1" applyAlignment="1">
      <alignment horizontal="right" vertical="center" wrapText="1"/>
    </xf>
    <xf numFmtId="0" fontId="5" fillId="0" borderId="2" xfId="0" applyFont="1" applyBorder="1" applyAlignment="1">
      <alignment horizontal="right" vertical="center" wrapText="1"/>
    </xf>
    <xf numFmtId="0" fontId="7" fillId="0" borderId="3" xfId="0" applyFont="1" applyBorder="1" applyAlignment="1">
      <alignment vertical="center" wrapText="1"/>
    </xf>
    <xf numFmtId="0" fontId="5" fillId="2" borderId="4" xfId="0" applyFont="1" applyFill="1" applyBorder="1" applyAlignment="1">
      <alignment horizontal="right" vertical="center" wrapText="1"/>
    </xf>
    <xf numFmtId="0" fontId="5" fillId="0" borderId="4" xfId="0" applyFont="1" applyBorder="1" applyAlignment="1">
      <alignment horizontal="right" vertical="center" wrapText="1"/>
    </xf>
    <xf numFmtId="0" fontId="7" fillId="0" borderId="9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8" fillId="0" borderId="0" xfId="0" applyFont="1" applyAlignment="1">
      <alignment horizontal="left" vertical="center" indent="15"/>
    </xf>
    <xf numFmtId="0" fontId="5" fillId="0" borderId="5" xfId="0" applyFont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3" fontId="7" fillId="0" borderId="4" xfId="0" applyNumberFormat="1" applyFont="1" applyBorder="1" applyAlignment="1">
      <alignment horizontal="right" vertical="center" wrapText="1"/>
    </xf>
    <xf numFmtId="0" fontId="7" fillId="2" borderId="4" xfId="0" applyFont="1" applyFill="1" applyBorder="1" applyAlignment="1">
      <alignment horizontal="right" vertical="center" wrapText="1"/>
    </xf>
    <xf numFmtId="0" fontId="7" fillId="0" borderId="4" xfId="0" applyFont="1" applyBorder="1" applyAlignment="1">
      <alignment horizontal="right" vertical="center" wrapText="1"/>
    </xf>
    <xf numFmtId="10" fontId="7" fillId="3" borderId="4" xfId="0" applyNumberFormat="1" applyFont="1" applyFill="1" applyBorder="1" applyAlignment="1">
      <alignment horizontal="right" vertical="center" wrapText="1"/>
    </xf>
    <xf numFmtId="9" fontId="7" fillId="3" borderId="4" xfId="0" applyNumberFormat="1" applyFont="1" applyFill="1" applyBorder="1" applyAlignment="1">
      <alignment horizontal="right" vertical="center" wrapText="1"/>
    </xf>
    <xf numFmtId="0" fontId="7" fillId="3" borderId="4" xfId="0" applyFont="1" applyFill="1" applyBorder="1" applyAlignment="1">
      <alignment horizontal="right" vertical="center" wrapText="1"/>
    </xf>
    <xf numFmtId="0" fontId="9" fillId="0" borderId="0" xfId="0" applyFont="1"/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1" fillId="0" borderId="12" xfId="0" applyFont="1" applyBorder="1" applyAlignment="1">
      <alignment vertical="center" wrapText="1"/>
    </xf>
    <xf numFmtId="10" fontId="7" fillId="0" borderId="3" xfId="0" applyNumberFormat="1" applyFont="1" applyBorder="1" applyAlignment="1">
      <alignment horizontal="right" vertical="center" wrapText="1"/>
    </xf>
    <xf numFmtId="10" fontId="7" fillId="0" borderId="4" xfId="0" applyNumberFormat="1" applyFont="1" applyBorder="1" applyAlignment="1">
      <alignment horizontal="right" vertical="center" wrapText="1"/>
    </xf>
    <xf numFmtId="0" fontId="12" fillId="0" borderId="12" xfId="0" applyFont="1" applyBorder="1" applyAlignment="1">
      <alignment vertical="center" wrapText="1"/>
    </xf>
    <xf numFmtId="10" fontId="5" fillId="0" borderId="3" xfId="0" applyNumberFormat="1" applyFont="1" applyBorder="1" applyAlignment="1">
      <alignment horizontal="right" vertical="center" wrapText="1"/>
    </xf>
    <xf numFmtId="10" fontId="5" fillId="0" borderId="4" xfId="0" applyNumberFormat="1" applyFont="1" applyBorder="1" applyAlignment="1">
      <alignment horizontal="right" vertical="center" wrapText="1"/>
    </xf>
    <xf numFmtId="0" fontId="9" fillId="0" borderId="0" xfId="0" applyFont="1" applyAlignment="1">
      <alignment horizontal="left" vertical="center" indent="15"/>
    </xf>
    <xf numFmtId="0" fontId="13" fillId="0" borderId="0" xfId="0" applyFont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/>
    </xf>
    <xf numFmtId="10" fontId="7" fillId="0" borderId="4" xfId="0" applyNumberFormat="1" applyFont="1" applyBorder="1" applyAlignment="1">
      <alignment horizontal="right" vertical="center"/>
    </xf>
    <xf numFmtId="0" fontId="11" fillId="0" borderId="3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10" fontId="5" fillId="0" borderId="4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4" fillId="0" borderId="0" xfId="0" applyFont="1"/>
    <xf numFmtId="0" fontId="15" fillId="0" borderId="0" xfId="0" applyFont="1" applyAlignment="1">
      <alignment horizontal="left" vertical="center" indent="2"/>
    </xf>
    <xf numFmtId="0" fontId="0" fillId="4" borderId="4" xfId="0" applyFill="1" applyBorder="1" applyAlignment="1">
      <alignment vertical="center" wrapText="1"/>
    </xf>
    <xf numFmtId="0" fontId="17" fillId="5" borderId="0" xfId="0" applyFont="1" applyFill="1" applyAlignment="1">
      <alignment horizontal="center" vertical="center" wrapText="1"/>
    </xf>
    <xf numFmtId="0" fontId="17" fillId="5" borderId="7" xfId="0" applyFont="1" applyFill="1" applyBorder="1" applyAlignment="1">
      <alignment horizontal="center" vertical="center" wrapText="1"/>
    </xf>
    <xf numFmtId="0" fontId="0" fillId="5" borderId="0" xfId="0" applyFill="1" applyAlignment="1">
      <alignment vertical="center" wrapText="1"/>
    </xf>
    <xf numFmtId="0" fontId="17" fillId="5" borderId="8" xfId="0" applyFont="1" applyFill="1" applyBorder="1" applyAlignment="1">
      <alignment horizontal="center" vertical="center" wrapText="1"/>
    </xf>
    <xf numFmtId="0" fontId="0" fillId="5" borderId="4" xfId="0" applyFill="1" applyBorder="1" applyAlignment="1">
      <alignment vertical="center" wrapText="1"/>
    </xf>
    <xf numFmtId="0" fontId="17" fillId="5" borderId="14" xfId="0" applyFont="1" applyFill="1" applyBorder="1" applyAlignment="1">
      <alignment horizontal="center" vertical="center" wrapText="1"/>
    </xf>
    <xf numFmtId="3" fontId="19" fillId="0" borderId="4" xfId="0" applyNumberFormat="1" applyFont="1" applyBorder="1" applyAlignment="1">
      <alignment horizontal="right" vertical="center" wrapText="1"/>
    </xf>
    <xf numFmtId="0" fontId="19" fillId="0" borderId="4" xfId="0" applyFont="1" applyBorder="1" applyAlignment="1">
      <alignment horizontal="right" vertical="center" wrapText="1"/>
    </xf>
    <xf numFmtId="3" fontId="20" fillId="0" borderId="4" xfId="0" applyNumberFormat="1" applyFont="1" applyBorder="1" applyAlignment="1">
      <alignment horizontal="right" vertical="center" wrapText="1"/>
    </xf>
    <xf numFmtId="3" fontId="20" fillId="0" borderId="11" xfId="0" applyNumberFormat="1" applyFont="1" applyBorder="1" applyAlignment="1">
      <alignment horizontal="right" vertical="center" wrapText="1"/>
    </xf>
    <xf numFmtId="10" fontId="21" fillId="0" borderId="4" xfId="0" applyNumberFormat="1" applyFont="1" applyBorder="1" applyAlignment="1">
      <alignment horizontal="right" vertical="center" wrapText="1"/>
    </xf>
    <xf numFmtId="3" fontId="20" fillId="6" borderId="4" xfId="0" applyNumberFormat="1" applyFont="1" applyFill="1" applyBorder="1" applyAlignment="1">
      <alignment horizontal="right" vertical="center" wrapText="1"/>
    </xf>
    <xf numFmtId="0" fontId="20" fillId="0" borderId="4" xfId="0" applyFont="1" applyBorder="1" applyAlignment="1">
      <alignment horizontal="right" vertical="center" wrapText="1"/>
    </xf>
    <xf numFmtId="0" fontId="22" fillId="0" borderId="3" xfId="0" applyFont="1" applyBorder="1" applyAlignment="1">
      <alignment vertical="center" wrapText="1"/>
    </xf>
    <xf numFmtId="0" fontId="19" fillId="0" borderId="3" xfId="0" applyFont="1" applyBorder="1" applyAlignment="1">
      <alignment vertical="center" wrapText="1"/>
    </xf>
    <xf numFmtId="0" fontId="23" fillId="0" borderId="3" xfId="0" applyFont="1" applyBorder="1" applyAlignment="1">
      <alignment vertical="center" wrapText="1"/>
    </xf>
    <xf numFmtId="0" fontId="24" fillId="0" borderId="3" xfId="0" applyFont="1" applyBorder="1" applyAlignment="1">
      <alignment vertical="center" wrapText="1"/>
    </xf>
    <xf numFmtId="0" fontId="25" fillId="0" borderId="3" xfId="0" applyFont="1" applyBorder="1" applyAlignment="1">
      <alignment vertical="center" wrapText="1"/>
    </xf>
    <xf numFmtId="0" fontId="26" fillId="0" borderId="3" xfId="0" applyFont="1" applyBorder="1" applyAlignment="1">
      <alignment vertical="center" wrapText="1"/>
    </xf>
    <xf numFmtId="0" fontId="27" fillId="0" borderId="3" xfId="0" applyFont="1" applyBorder="1" applyAlignment="1">
      <alignment vertical="center" wrapText="1"/>
    </xf>
    <xf numFmtId="0" fontId="28" fillId="0" borderId="3" xfId="0" applyFont="1" applyBorder="1" applyAlignment="1">
      <alignment vertical="center" wrapText="1"/>
    </xf>
    <xf numFmtId="0" fontId="29" fillId="0" borderId="3" xfId="0" applyFont="1" applyBorder="1" applyAlignment="1">
      <alignment vertical="center" wrapText="1"/>
    </xf>
    <xf numFmtId="0" fontId="30" fillId="0" borderId="3" xfId="0" applyFont="1" applyBorder="1" applyAlignment="1">
      <alignment vertical="center" wrapText="1"/>
    </xf>
    <xf numFmtId="0" fontId="31" fillId="0" borderId="3" xfId="0" applyFont="1" applyBorder="1" applyAlignment="1">
      <alignment vertical="center" wrapText="1"/>
    </xf>
    <xf numFmtId="0" fontId="32" fillId="0" borderId="3" xfId="0" applyFont="1" applyBorder="1" applyAlignment="1">
      <alignment vertical="center" wrapText="1"/>
    </xf>
    <xf numFmtId="0" fontId="33" fillId="0" borderId="3" xfId="0" applyFont="1" applyBorder="1" applyAlignment="1">
      <alignment vertical="center" wrapText="1"/>
    </xf>
    <xf numFmtId="0" fontId="20" fillId="7" borderId="4" xfId="0" applyFont="1" applyFill="1" applyBorder="1" applyAlignment="1">
      <alignment horizontal="right" vertical="center" wrapText="1"/>
    </xf>
    <xf numFmtId="0" fontId="34" fillId="0" borderId="3" xfId="0" applyFont="1" applyBorder="1" applyAlignment="1">
      <alignment vertical="center" wrapText="1"/>
    </xf>
    <xf numFmtId="0" fontId="0" fillId="4" borderId="8" xfId="0" applyFill="1" applyBorder="1" applyAlignment="1">
      <alignment vertical="center" wrapText="1"/>
    </xf>
    <xf numFmtId="0" fontId="0" fillId="5" borderId="11" xfId="0" applyFill="1" applyBorder="1" applyAlignment="1">
      <alignment vertical="center" wrapText="1"/>
    </xf>
    <xf numFmtId="0" fontId="0" fillId="5" borderId="16" xfId="0" applyFill="1" applyBorder="1" applyAlignment="1">
      <alignment vertical="center" wrapText="1"/>
    </xf>
    <xf numFmtId="0" fontId="0" fillId="5" borderId="12" xfId="0" applyFill="1" applyBorder="1" applyAlignment="1">
      <alignment vertical="center" wrapText="1"/>
    </xf>
    <xf numFmtId="0" fontId="0" fillId="5" borderId="8" xfId="0" applyFill="1" applyBorder="1" applyAlignment="1">
      <alignment vertical="center" wrapText="1"/>
    </xf>
    <xf numFmtId="0" fontId="36" fillId="0" borderId="3" xfId="0" applyFont="1" applyBorder="1" applyAlignment="1">
      <alignment horizontal="center" vertical="center" wrapText="1"/>
    </xf>
    <xf numFmtId="0" fontId="37" fillId="0" borderId="4" xfId="0" applyFont="1" applyBorder="1" applyAlignment="1">
      <alignment vertical="center" wrapText="1"/>
    </xf>
    <xf numFmtId="3" fontId="38" fillId="0" borderId="4" xfId="0" applyNumberFormat="1" applyFont="1" applyBorder="1" applyAlignment="1">
      <alignment horizontal="right" vertical="center" wrapText="1"/>
    </xf>
    <xf numFmtId="0" fontId="38" fillId="0" borderId="4" xfId="0" applyFont="1" applyBorder="1" applyAlignment="1">
      <alignment horizontal="right" vertical="center" wrapText="1"/>
    </xf>
    <xf numFmtId="3" fontId="38" fillId="0" borderId="11" xfId="0" applyNumberFormat="1" applyFont="1" applyBorder="1" applyAlignment="1">
      <alignment horizontal="right" vertical="center" wrapText="1"/>
    </xf>
    <xf numFmtId="3" fontId="38" fillId="0" borderId="12" xfId="0" applyNumberFormat="1" applyFont="1" applyBorder="1" applyAlignment="1">
      <alignment horizontal="right" vertical="center" wrapText="1"/>
    </xf>
    <xf numFmtId="10" fontId="39" fillId="0" borderId="4" xfId="0" applyNumberFormat="1" applyFont="1" applyBorder="1" applyAlignment="1">
      <alignment horizontal="right" vertical="center" wrapText="1"/>
    </xf>
    <xf numFmtId="0" fontId="40" fillId="0" borderId="3" xfId="0" applyFont="1" applyBorder="1" applyAlignment="1">
      <alignment vertical="center" wrapText="1"/>
    </xf>
    <xf numFmtId="0" fontId="41" fillId="0" borderId="4" xfId="0" applyFont="1" applyBorder="1" applyAlignment="1">
      <alignment vertical="center" wrapText="1"/>
    </xf>
    <xf numFmtId="0" fontId="39" fillId="7" borderId="4" xfId="0" applyFont="1" applyFill="1" applyBorder="1" applyAlignment="1">
      <alignment horizontal="right" vertical="center" wrapText="1"/>
    </xf>
    <xf numFmtId="0" fontId="42" fillId="0" borderId="3" xfId="0" applyFont="1" applyBorder="1" applyAlignment="1">
      <alignment horizontal="center" vertical="center" wrapText="1"/>
    </xf>
    <xf numFmtId="0" fontId="43" fillId="0" borderId="4" xfId="0" applyFont="1" applyBorder="1" applyAlignment="1">
      <alignment vertical="center" wrapText="1"/>
    </xf>
    <xf numFmtId="0" fontId="39" fillId="0" borderId="4" xfId="0" applyFont="1" applyBorder="1" applyAlignment="1">
      <alignment horizontal="right" vertical="center" wrapText="1"/>
    </xf>
    <xf numFmtId="0" fontId="44" fillId="0" borderId="3" xfId="0" applyFont="1" applyBorder="1" applyAlignment="1">
      <alignment horizontal="center" vertical="center" wrapText="1"/>
    </xf>
    <xf numFmtId="0" fontId="45" fillId="0" borderId="4" xfId="0" applyFont="1" applyBorder="1" applyAlignment="1">
      <alignment vertical="center" wrapText="1"/>
    </xf>
    <xf numFmtId="0" fontId="38" fillId="0" borderId="11" xfId="0" applyFont="1" applyBorder="1" applyAlignment="1">
      <alignment horizontal="right" vertical="center" wrapText="1"/>
    </xf>
    <xf numFmtId="0" fontId="38" fillId="7" borderId="4" xfId="0" applyFont="1" applyFill="1" applyBorder="1" applyAlignment="1">
      <alignment horizontal="right" vertical="center" wrapText="1"/>
    </xf>
    <xf numFmtId="0" fontId="38" fillId="0" borderId="4" xfId="0" applyFont="1" applyBorder="1" applyAlignment="1">
      <alignment vertical="center" wrapText="1"/>
    </xf>
    <xf numFmtId="3" fontId="38" fillId="3" borderId="4" xfId="0" applyNumberFormat="1" applyFont="1" applyFill="1" applyBorder="1" applyAlignment="1">
      <alignment horizontal="right" vertical="center" wrapText="1"/>
    </xf>
    <xf numFmtId="0" fontId="38" fillId="3" borderId="4" xfId="0" applyFont="1" applyFill="1" applyBorder="1" applyAlignment="1">
      <alignment horizontal="right" vertical="center" wrapText="1"/>
    </xf>
    <xf numFmtId="0" fontId="47" fillId="0" borderId="3" xfId="0" applyFont="1" applyBorder="1" applyAlignment="1">
      <alignment horizontal="center" vertical="center" wrapText="1"/>
    </xf>
    <xf numFmtId="0" fontId="48" fillId="0" borderId="4" xfId="0" applyFont="1" applyBorder="1" applyAlignment="1">
      <alignment vertical="center" wrapText="1"/>
    </xf>
    <xf numFmtId="0" fontId="49" fillId="0" borderId="3" xfId="0" applyFont="1" applyBorder="1" applyAlignment="1">
      <alignment horizontal="center" vertical="center" wrapText="1"/>
    </xf>
    <xf numFmtId="0" fontId="50" fillId="0" borderId="4" xfId="0" applyFont="1" applyBorder="1" applyAlignment="1">
      <alignment vertical="center" wrapText="1"/>
    </xf>
    <xf numFmtId="0" fontId="51" fillId="0" borderId="3" xfId="0" applyFont="1" applyBorder="1" applyAlignment="1">
      <alignment horizontal="center" vertical="center" wrapText="1"/>
    </xf>
    <xf numFmtId="0" fontId="52" fillId="0" borderId="4" xfId="0" applyFont="1" applyBorder="1" applyAlignment="1">
      <alignment vertical="center" wrapText="1"/>
    </xf>
    <xf numFmtId="0" fontId="53" fillId="0" borderId="3" xfId="0" applyFont="1" applyBorder="1" applyAlignment="1">
      <alignment horizontal="center" vertical="center" wrapText="1"/>
    </xf>
    <xf numFmtId="0" fontId="54" fillId="0" borderId="4" xfId="0" applyFont="1" applyBorder="1" applyAlignment="1">
      <alignment vertical="center" wrapText="1"/>
    </xf>
    <xf numFmtId="0" fontId="55" fillId="0" borderId="3" xfId="0" applyFont="1" applyBorder="1" applyAlignment="1">
      <alignment horizontal="center" vertical="center" wrapText="1"/>
    </xf>
    <xf numFmtId="0" fontId="56" fillId="0" borderId="4" xfId="0" applyFont="1" applyBorder="1" applyAlignment="1">
      <alignment vertical="center" wrapText="1"/>
    </xf>
    <xf numFmtId="0" fontId="57" fillId="0" borderId="3" xfId="0" applyFont="1" applyBorder="1" applyAlignment="1">
      <alignment horizontal="center" vertical="center" wrapText="1"/>
    </xf>
    <xf numFmtId="0" fontId="58" fillId="0" borderId="4" xfId="0" applyFont="1" applyBorder="1" applyAlignment="1">
      <alignment vertical="center" wrapText="1"/>
    </xf>
    <xf numFmtId="0" fontId="59" fillId="0" borderId="3" xfId="0" applyFont="1" applyBorder="1" applyAlignment="1">
      <alignment horizontal="center" vertical="center" wrapText="1"/>
    </xf>
    <xf numFmtId="0" fontId="60" fillId="0" borderId="4" xfId="0" applyFont="1" applyBorder="1" applyAlignment="1">
      <alignment vertical="center" wrapText="1"/>
    </xf>
    <xf numFmtId="0" fontId="61" fillId="0" borderId="3" xfId="0" applyFont="1" applyBorder="1" applyAlignment="1">
      <alignment horizontal="center" vertical="center" wrapText="1"/>
    </xf>
    <xf numFmtId="0" fontId="62" fillId="0" borderId="4" xfId="0" applyFont="1" applyBorder="1" applyAlignment="1">
      <alignment vertical="center" wrapText="1"/>
    </xf>
    <xf numFmtId="0" fontId="63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vertical="center" wrapText="1"/>
    </xf>
    <xf numFmtId="0" fontId="39" fillId="8" borderId="4" xfId="0" applyFont="1" applyFill="1" applyBorder="1" applyAlignment="1">
      <alignment horizontal="right" vertical="center" wrapText="1"/>
    </xf>
    <xf numFmtId="0" fontId="15" fillId="0" borderId="0" xfId="0" applyFont="1" applyAlignment="1">
      <alignment vertical="center"/>
    </xf>
    <xf numFmtId="0" fontId="64" fillId="5" borderId="7" xfId="0" applyFont="1" applyFill="1" applyBorder="1" applyAlignment="1">
      <alignment horizontal="center" vertical="center" wrapText="1"/>
    </xf>
    <xf numFmtId="0" fontId="64" fillId="5" borderId="8" xfId="0" applyFont="1" applyFill="1" applyBorder="1" applyAlignment="1">
      <alignment horizontal="center" vertical="center" wrapText="1"/>
    </xf>
    <xf numFmtId="0" fontId="37" fillId="0" borderId="3" xfId="0" applyFont="1" applyBorder="1" applyAlignment="1">
      <alignment horizontal="center" vertical="center" wrapText="1"/>
    </xf>
    <xf numFmtId="3" fontId="38" fillId="0" borderId="3" xfId="0" applyNumberFormat="1" applyFont="1" applyBorder="1" applyAlignment="1">
      <alignment horizontal="right" vertical="center" wrapText="1"/>
    </xf>
    <xf numFmtId="0" fontId="38" fillId="0" borderId="3" xfId="0" applyFont="1" applyBorder="1" applyAlignment="1">
      <alignment horizontal="right" vertical="center" wrapText="1"/>
    </xf>
    <xf numFmtId="0" fontId="65" fillId="0" borderId="0" xfId="0" applyFont="1" applyAlignment="1">
      <alignment horizontal="left" vertical="center" indent="1"/>
    </xf>
    <xf numFmtId="0" fontId="66" fillId="0" borderId="0" xfId="0" applyFont="1" applyAlignment="1">
      <alignment horizontal="left" vertical="center" indent="1"/>
    </xf>
    <xf numFmtId="0" fontId="43" fillId="0" borderId="3" xfId="0" applyFont="1" applyBorder="1" applyAlignment="1">
      <alignment horizontal="center" vertical="center" wrapText="1"/>
    </xf>
    <xf numFmtId="10" fontId="39" fillId="3" borderId="4" xfId="0" applyNumberFormat="1" applyFont="1" applyFill="1" applyBorder="1" applyAlignment="1">
      <alignment horizontal="right" vertical="center" wrapText="1"/>
    </xf>
    <xf numFmtId="0" fontId="38" fillId="3" borderId="11" xfId="0" applyFont="1" applyFill="1" applyBorder="1" applyAlignment="1">
      <alignment horizontal="right" vertical="center" wrapText="1"/>
    </xf>
    <xf numFmtId="0" fontId="38" fillId="3" borderId="3" xfId="0" applyFont="1" applyFill="1" applyBorder="1" applyAlignment="1">
      <alignment horizontal="right" vertical="center" wrapText="1"/>
    </xf>
    <xf numFmtId="0" fontId="45" fillId="0" borderId="3" xfId="0" applyFont="1" applyBorder="1" applyAlignment="1">
      <alignment horizontal="center" vertical="center" wrapText="1"/>
    </xf>
    <xf numFmtId="3" fontId="38" fillId="3" borderId="11" xfId="0" applyNumberFormat="1" applyFont="1" applyFill="1" applyBorder="1" applyAlignment="1">
      <alignment horizontal="right" vertical="center" wrapText="1"/>
    </xf>
    <xf numFmtId="0" fontId="67" fillId="0" borderId="0" xfId="0" applyFont="1"/>
    <xf numFmtId="0" fontId="68" fillId="0" borderId="0" xfId="0" applyFont="1" applyAlignment="1">
      <alignment horizontal="left" vertical="center" indent="1"/>
    </xf>
    <xf numFmtId="3" fontId="38" fillId="0" borderId="4" xfId="0" applyNumberFormat="1" applyFont="1" applyBorder="1" applyAlignment="1">
      <alignment horizontal="right" vertical="center"/>
    </xf>
    <xf numFmtId="0" fontId="38" fillId="0" borderId="4" xfId="0" applyFont="1" applyBorder="1" applyAlignment="1">
      <alignment horizontal="right" vertical="center"/>
    </xf>
    <xf numFmtId="0" fontId="38" fillId="9" borderId="4" xfId="0" applyFont="1" applyFill="1" applyBorder="1" applyAlignment="1">
      <alignment horizontal="right" vertical="center" wrapText="1"/>
    </xf>
    <xf numFmtId="0" fontId="69" fillId="0" borderId="0" xfId="0" applyFont="1" applyAlignment="1">
      <alignment horizontal="left" vertical="center" indent="1"/>
    </xf>
    <xf numFmtId="0" fontId="48" fillId="0" borderId="3" xfId="0" applyFont="1" applyBorder="1" applyAlignment="1">
      <alignment horizontal="center" vertical="center" wrapText="1"/>
    </xf>
    <xf numFmtId="0" fontId="70" fillId="0" borderId="0" xfId="0" applyFont="1" applyAlignment="1">
      <alignment horizontal="left" vertical="center" indent="1"/>
    </xf>
    <xf numFmtId="0" fontId="50" fillId="0" borderId="3" xfId="0" applyFont="1" applyBorder="1" applyAlignment="1">
      <alignment horizontal="center" vertical="center" wrapText="1"/>
    </xf>
    <xf numFmtId="0" fontId="71" fillId="0" borderId="0" xfId="0" applyFont="1" applyAlignment="1">
      <alignment horizontal="left" vertical="center" indent="1"/>
    </xf>
    <xf numFmtId="0" fontId="52" fillId="0" borderId="3" xfId="0" applyFont="1" applyBorder="1" applyAlignment="1">
      <alignment horizontal="center" vertical="center" wrapText="1"/>
    </xf>
    <xf numFmtId="0" fontId="72" fillId="0" borderId="0" xfId="0" applyFont="1" applyAlignment="1">
      <alignment vertical="center"/>
    </xf>
    <xf numFmtId="0" fontId="54" fillId="0" borderId="3" xfId="0" applyFont="1" applyBorder="1" applyAlignment="1">
      <alignment horizontal="center" vertical="center" wrapText="1"/>
    </xf>
    <xf numFmtId="0" fontId="73" fillId="0" borderId="0" xfId="0" applyFont="1" applyAlignment="1">
      <alignment horizontal="left" vertical="center" indent="1"/>
    </xf>
    <xf numFmtId="0" fontId="56" fillId="0" borderId="3" xfId="0" applyFont="1" applyBorder="1" applyAlignment="1">
      <alignment horizontal="center" vertical="center" wrapText="1"/>
    </xf>
    <xf numFmtId="0" fontId="56" fillId="10" borderId="3" xfId="0" applyFont="1" applyFill="1" applyBorder="1" applyAlignment="1">
      <alignment horizontal="center" vertical="center" wrapText="1"/>
    </xf>
    <xf numFmtId="0" fontId="56" fillId="10" borderId="4" xfId="0" applyFont="1" applyFill="1" applyBorder="1" applyAlignment="1">
      <alignment vertical="center" wrapText="1"/>
    </xf>
    <xf numFmtId="3" fontId="38" fillId="10" borderId="4" xfId="0" applyNumberFormat="1" applyFont="1" applyFill="1" applyBorder="1" applyAlignment="1">
      <alignment horizontal="right" vertical="center" wrapText="1"/>
    </xf>
    <xf numFmtId="0" fontId="38" fillId="10" borderId="4" xfId="0" applyFont="1" applyFill="1" applyBorder="1" applyAlignment="1">
      <alignment horizontal="right" vertical="center" wrapText="1"/>
    </xf>
    <xf numFmtId="3" fontId="38" fillId="10" borderId="11" xfId="0" applyNumberFormat="1" applyFont="1" applyFill="1" applyBorder="1" applyAlignment="1">
      <alignment horizontal="right" vertical="center" wrapText="1"/>
    </xf>
    <xf numFmtId="10" fontId="39" fillId="10" borderId="4" xfId="0" applyNumberFormat="1" applyFont="1" applyFill="1" applyBorder="1" applyAlignment="1">
      <alignment horizontal="right" vertical="center" wrapText="1"/>
    </xf>
    <xf numFmtId="3" fontId="38" fillId="10" borderId="3" xfId="0" applyNumberFormat="1" applyFont="1" applyFill="1" applyBorder="1" applyAlignment="1">
      <alignment horizontal="right" vertical="center" wrapText="1"/>
    </xf>
    <xf numFmtId="3" fontId="38" fillId="3" borderId="3" xfId="0" applyNumberFormat="1" applyFont="1" applyFill="1" applyBorder="1" applyAlignment="1">
      <alignment horizontal="right" vertical="center" wrapText="1"/>
    </xf>
    <xf numFmtId="0" fontId="74" fillId="0" borderId="0" xfId="0" applyFont="1" applyAlignment="1">
      <alignment vertical="center"/>
    </xf>
    <xf numFmtId="0" fontId="58" fillId="0" borderId="3" xfId="0" applyFont="1" applyBorder="1" applyAlignment="1">
      <alignment horizontal="center" vertical="center" wrapText="1"/>
    </xf>
    <xf numFmtId="0" fontId="76" fillId="0" borderId="0" xfId="0" applyFont="1"/>
    <xf numFmtId="0" fontId="60" fillId="0" borderId="3" xfId="0" applyFont="1" applyBorder="1" applyAlignment="1">
      <alignment horizontal="center" vertical="center" wrapText="1"/>
    </xf>
    <xf numFmtId="0" fontId="74" fillId="0" borderId="0" xfId="0" applyFont="1" applyAlignment="1">
      <alignment horizontal="left" vertical="center" indent="1"/>
    </xf>
    <xf numFmtId="0" fontId="62" fillId="0" borderId="3" xfId="0" applyFont="1" applyBorder="1" applyAlignment="1">
      <alignment horizontal="center" vertical="center" wrapText="1"/>
    </xf>
    <xf numFmtId="0" fontId="77" fillId="0" borderId="0" xfId="0" applyFont="1" applyAlignment="1">
      <alignment horizontal="left" vertical="center" indent="1"/>
    </xf>
    <xf numFmtId="0" fontId="10" fillId="0" borderId="3" xfId="0" applyFont="1" applyBorder="1" applyAlignment="1">
      <alignment horizontal="center" vertical="center" wrapText="1"/>
    </xf>
    <xf numFmtId="0" fontId="78" fillId="0" borderId="0" xfId="0" applyFont="1" applyAlignment="1">
      <alignment vertical="center"/>
    </xf>
    <xf numFmtId="0" fontId="77" fillId="0" borderId="0" xfId="0" applyFont="1" applyAlignment="1">
      <alignment vertical="center"/>
    </xf>
    <xf numFmtId="0" fontId="19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vertical="center" wrapText="1"/>
    </xf>
    <xf numFmtId="0" fontId="17" fillId="5" borderId="4" xfId="0" applyFont="1" applyFill="1" applyBorder="1" applyAlignment="1">
      <alignment horizontal="center" vertical="center" wrapText="1"/>
    </xf>
    <xf numFmtId="0" fontId="79" fillId="4" borderId="8" xfId="0" applyFont="1" applyFill="1" applyBorder="1" applyAlignment="1">
      <alignment horizontal="center" vertical="center" wrapText="1"/>
    </xf>
    <xf numFmtId="0" fontId="80" fillId="0" borderId="8" xfId="0" applyFont="1" applyBorder="1" applyAlignment="1">
      <alignment horizontal="center" vertical="center" wrapText="1"/>
    </xf>
    <xf numFmtId="0" fontId="80" fillId="0" borderId="11" xfId="0" applyFont="1" applyBorder="1" applyAlignment="1">
      <alignment vertical="center"/>
    </xf>
    <xf numFmtId="0" fontId="83" fillId="6" borderId="11" xfId="0" applyFont="1" applyFill="1" applyBorder="1" applyAlignment="1">
      <alignment horizontal="center" vertical="center"/>
    </xf>
    <xf numFmtId="0" fontId="84" fillId="0" borderId="11" xfId="0" applyFont="1" applyBorder="1" applyAlignment="1">
      <alignment horizontal="center" vertical="center"/>
    </xf>
    <xf numFmtId="0" fontId="85" fillId="0" borderId="11" xfId="0" applyFont="1" applyBorder="1" applyAlignment="1">
      <alignment horizontal="center" vertical="center"/>
    </xf>
    <xf numFmtId="0" fontId="80" fillId="0" borderId="11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4" xfId="0" applyFont="1" applyBorder="1" applyAlignment="1">
      <alignment vertical="center" wrapText="1"/>
    </xf>
    <xf numFmtId="3" fontId="19" fillId="0" borderId="4" xfId="0" applyNumberFormat="1" applyFont="1" applyBorder="1" applyAlignment="1">
      <alignment horizontal="right" vertical="center"/>
    </xf>
    <xf numFmtId="3" fontId="19" fillId="6" borderId="4" xfId="0" applyNumberFormat="1" applyFont="1" applyFill="1" applyBorder="1" applyAlignment="1">
      <alignment horizontal="right" vertical="center"/>
    </xf>
    <xf numFmtId="0" fontId="19" fillId="0" borderId="4" xfId="0" applyFont="1" applyBorder="1" applyAlignment="1">
      <alignment horizontal="right" vertical="center"/>
    </xf>
    <xf numFmtId="10" fontId="19" fillId="0" borderId="4" xfId="0" applyNumberFormat="1" applyFont="1" applyBorder="1" applyAlignment="1">
      <alignment horizontal="center" vertical="center"/>
    </xf>
    <xf numFmtId="0" fontId="19" fillId="7" borderId="4" xfId="0" applyFont="1" applyFill="1" applyBorder="1" applyAlignment="1">
      <alignment horizontal="right" vertical="center"/>
    </xf>
    <xf numFmtId="3" fontId="35" fillId="0" borderId="4" xfId="0" applyNumberFormat="1" applyFont="1" applyBorder="1" applyAlignment="1">
      <alignment horizontal="center" vertical="center"/>
    </xf>
    <xf numFmtId="3" fontId="35" fillId="6" borderId="4" xfId="0" applyNumberFormat="1" applyFont="1" applyFill="1" applyBorder="1" applyAlignment="1">
      <alignment horizontal="right" vertical="center"/>
    </xf>
    <xf numFmtId="3" fontId="35" fillId="0" borderId="4" xfId="0" applyNumberFormat="1" applyFont="1" applyBorder="1" applyAlignment="1">
      <alignment horizontal="right" vertical="center"/>
    </xf>
    <xf numFmtId="0" fontId="19" fillId="8" borderId="4" xfId="0" applyFont="1" applyFill="1" applyBorder="1" applyAlignment="1">
      <alignment horizontal="right" vertical="center"/>
    </xf>
    <xf numFmtId="10" fontId="35" fillId="0" borderId="4" xfId="0" applyNumberFormat="1" applyFont="1" applyBorder="1" applyAlignment="1">
      <alignment horizontal="center" vertical="center"/>
    </xf>
    <xf numFmtId="10" fontId="35" fillId="3" borderId="4" xfId="0" applyNumberFormat="1" applyFont="1" applyFill="1" applyBorder="1" applyAlignment="1">
      <alignment horizontal="center" vertical="center"/>
    </xf>
    <xf numFmtId="10" fontId="19" fillId="3" borderId="4" xfId="0" applyNumberFormat="1" applyFont="1" applyFill="1" applyBorder="1" applyAlignment="1">
      <alignment horizontal="center" vertical="center"/>
    </xf>
    <xf numFmtId="3" fontId="19" fillId="3" borderId="4" xfId="0" applyNumberFormat="1" applyFont="1" applyFill="1" applyBorder="1" applyAlignment="1">
      <alignment horizontal="right" vertical="center"/>
    </xf>
    <xf numFmtId="0" fontId="19" fillId="3" borderId="4" xfId="0" applyFont="1" applyFill="1" applyBorder="1" applyAlignment="1">
      <alignment horizontal="right" vertical="center"/>
    </xf>
    <xf numFmtId="0" fontId="19" fillId="6" borderId="4" xfId="0" applyFont="1" applyFill="1" applyBorder="1" applyAlignment="1">
      <alignment horizontal="right" vertical="center"/>
    </xf>
    <xf numFmtId="0" fontId="35" fillId="0" borderId="11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81" fillId="0" borderId="11" xfId="0" applyFont="1" applyBorder="1" applyAlignment="1">
      <alignment vertical="center" wrapText="1"/>
    </xf>
    <xf numFmtId="0" fontId="17" fillId="0" borderId="4" xfId="0" applyFont="1" applyBorder="1" applyAlignment="1">
      <alignment horizontal="center" vertical="center" wrapText="1"/>
    </xf>
    <xf numFmtId="0" fontId="80" fillId="0" borderId="4" xfId="0" applyFont="1" applyBorder="1" applyAlignment="1">
      <alignment horizontal="center" vertical="center" wrapText="1"/>
    </xf>
    <xf numFmtId="0" fontId="86" fillId="0" borderId="11" xfId="0" applyFont="1" applyBorder="1" applyAlignment="1">
      <alignment vertical="center"/>
    </xf>
    <xf numFmtId="0" fontId="82" fillId="0" borderId="11" xfId="0" applyFont="1" applyBorder="1" applyAlignment="1">
      <alignment horizontal="center" vertical="center"/>
    </xf>
    <xf numFmtId="0" fontId="83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vertical="center"/>
    </xf>
    <xf numFmtId="0" fontId="19" fillId="7" borderId="4" xfId="0" applyFont="1" applyFill="1" applyBorder="1" applyAlignment="1">
      <alignment horizontal="center" vertical="center"/>
    </xf>
    <xf numFmtId="10" fontId="35" fillId="0" borderId="4" xfId="0" applyNumberFormat="1" applyFont="1" applyBorder="1" applyAlignment="1">
      <alignment horizontal="right" vertical="center"/>
    </xf>
    <xf numFmtId="0" fontId="81" fillId="0" borderId="11" xfId="0" applyFont="1" applyBorder="1" applyAlignment="1">
      <alignment horizontal="center" vertical="center" wrapText="1"/>
    </xf>
    <xf numFmtId="0" fontId="19" fillId="8" borderId="4" xfId="0" applyFont="1" applyFill="1" applyBorder="1" applyAlignment="1">
      <alignment horizontal="center" vertical="center"/>
    </xf>
    <xf numFmtId="0" fontId="19" fillId="7" borderId="3" xfId="0" applyFont="1" applyFill="1" applyBorder="1" applyAlignment="1">
      <alignment horizontal="center" vertical="center"/>
    </xf>
    <xf numFmtId="0" fontId="68" fillId="0" borderId="11" xfId="0" applyFont="1" applyBorder="1" applyAlignment="1">
      <alignment horizontal="center" vertical="center"/>
    </xf>
    <xf numFmtId="0" fontId="68" fillId="0" borderId="11" xfId="0" applyFont="1" applyBorder="1" applyAlignment="1">
      <alignment vertical="center" wrapText="1"/>
    </xf>
    <xf numFmtId="0" fontId="68" fillId="0" borderId="4" xfId="0" applyFont="1" applyBorder="1" applyAlignment="1">
      <alignment horizontal="right" vertical="center"/>
    </xf>
    <xf numFmtId="0" fontId="80" fillId="6" borderId="8" xfId="0" applyFont="1" applyFill="1" applyBorder="1" applyAlignment="1">
      <alignment horizontal="center" vertical="center" wrapText="1"/>
    </xf>
    <xf numFmtId="0" fontId="79" fillId="4" borderId="4" xfId="0" applyFont="1" applyFill="1" applyBorder="1" applyAlignment="1">
      <alignment horizontal="center" vertical="center" wrapText="1"/>
    </xf>
    <xf numFmtId="9" fontId="87" fillId="6" borderId="4" xfId="0" applyNumberFormat="1" applyFont="1" applyFill="1" applyBorder="1" applyAlignment="1">
      <alignment horizontal="center" vertical="center"/>
    </xf>
    <xf numFmtId="0" fontId="68" fillId="0" borderId="0" xfId="0" applyFont="1" applyAlignment="1">
      <alignment horizontal="center" vertical="center"/>
    </xf>
    <xf numFmtId="0" fontId="68" fillId="0" borderId="0" xfId="0" applyFont="1" applyAlignment="1">
      <alignment vertical="center" wrapText="1"/>
    </xf>
    <xf numFmtId="0" fontId="68" fillId="0" borderId="0" xfId="0" applyFont="1" applyAlignment="1">
      <alignment horizontal="right" vertical="center"/>
    </xf>
    <xf numFmtId="0" fontId="68" fillId="0" borderId="8" xfId="0" applyFont="1" applyBorder="1" applyAlignment="1">
      <alignment horizontal="right" vertical="center"/>
    </xf>
    <xf numFmtId="0" fontId="80" fillId="6" borderId="14" xfId="0" applyFont="1" applyFill="1" applyBorder="1" applyAlignment="1">
      <alignment horizontal="center" vertical="center" wrapText="1"/>
    </xf>
    <xf numFmtId="0" fontId="80" fillId="6" borderId="11" xfId="0" applyFont="1" applyFill="1" applyBorder="1" applyAlignment="1">
      <alignment horizontal="center" vertical="center" wrapText="1"/>
    </xf>
    <xf numFmtId="0" fontId="79" fillId="4" borderId="7" xfId="0" applyFont="1" applyFill="1" applyBorder="1" applyAlignment="1">
      <alignment horizontal="center" vertical="center" wrapText="1"/>
    </xf>
    <xf numFmtId="0" fontId="82" fillId="0" borderId="11" xfId="0" applyFont="1" applyBorder="1" applyAlignment="1">
      <alignment vertical="center" wrapText="1"/>
    </xf>
    <xf numFmtId="0" fontId="86" fillId="0" borderId="11" xfId="0" applyFont="1" applyBorder="1" applyAlignment="1">
      <alignment vertical="center" wrapText="1"/>
    </xf>
    <xf numFmtId="0" fontId="13" fillId="0" borderId="11" xfId="0" applyFont="1" applyBorder="1" applyAlignment="1">
      <alignment horizontal="right" vertical="center"/>
    </xf>
    <xf numFmtId="0" fontId="82" fillId="0" borderId="11" xfId="0" applyFont="1" applyBorder="1" applyAlignment="1">
      <alignment horizontal="right" vertical="center"/>
    </xf>
    <xf numFmtId="0" fontId="85" fillId="0" borderId="11" xfId="0" applyFont="1" applyBorder="1" applyAlignment="1">
      <alignment horizontal="right" vertical="center"/>
    </xf>
    <xf numFmtId="10" fontId="87" fillId="6" borderId="4" xfId="0" applyNumberFormat="1" applyFont="1" applyFill="1" applyBorder="1" applyAlignment="1">
      <alignment horizontal="center" vertical="center"/>
    </xf>
    <xf numFmtId="0" fontId="88" fillId="0" borderId="0" xfId="0" applyFont="1" applyAlignment="1">
      <alignment horizontal="justify" vertical="center"/>
    </xf>
    <xf numFmtId="0" fontId="89" fillId="11" borderId="1" xfId="0" applyFont="1" applyFill="1" applyBorder="1" applyAlignment="1">
      <alignment horizontal="center" vertical="center"/>
    </xf>
    <xf numFmtId="0" fontId="68" fillId="0" borderId="0" xfId="0" applyFont="1" applyAlignment="1">
      <alignment vertical="center"/>
    </xf>
    <xf numFmtId="0" fontId="68" fillId="0" borderId="0" xfId="0" applyFont="1" applyAlignment="1">
      <alignment horizontal="center" vertical="center" wrapText="1"/>
    </xf>
    <xf numFmtId="0" fontId="89" fillId="0" borderId="3" xfId="0" applyFont="1" applyBorder="1" applyAlignment="1">
      <alignment horizontal="center" vertical="center" wrapText="1"/>
    </xf>
    <xf numFmtId="0" fontId="74" fillId="0" borderId="0" xfId="0" applyFont="1" applyAlignment="1">
      <alignment horizontal="center" vertical="center"/>
    </xf>
    <xf numFmtId="0" fontId="90" fillId="0" borderId="0" xfId="0" applyFont="1" applyAlignment="1">
      <alignment horizontal="center" vertical="center"/>
    </xf>
    <xf numFmtId="0" fontId="14" fillId="12" borderId="1" xfId="0" applyFont="1" applyFill="1" applyBorder="1" applyAlignment="1">
      <alignment horizontal="center" vertical="center" wrapText="1"/>
    </xf>
    <xf numFmtId="0" fontId="14" fillId="12" borderId="2" xfId="0" applyFont="1" applyFill="1" applyBorder="1" applyAlignment="1">
      <alignment horizontal="center" vertical="center" wrapText="1"/>
    </xf>
    <xf numFmtId="0" fontId="46" fillId="12" borderId="4" xfId="0" applyFont="1" applyFill="1" applyBorder="1" applyAlignment="1">
      <alignment horizontal="center" vertical="center"/>
    </xf>
    <xf numFmtId="0" fontId="46" fillId="12" borderId="2" xfId="0" applyFont="1" applyFill="1" applyBorder="1" applyAlignment="1">
      <alignment horizontal="center" vertical="center"/>
    </xf>
    <xf numFmtId="0" fontId="14" fillId="0" borderId="3" xfId="0" applyFont="1" applyBorder="1" applyAlignment="1">
      <alignment horizontal="center" vertical="center" wrapText="1"/>
    </xf>
    <xf numFmtId="0" fontId="91" fillId="0" borderId="4" xfId="0" applyFont="1" applyBorder="1" applyAlignment="1">
      <alignment vertical="center" wrapText="1"/>
    </xf>
    <xf numFmtId="0" fontId="38" fillId="0" borderId="4" xfId="0" applyFont="1" applyBorder="1" applyAlignment="1">
      <alignment horizontal="center" vertical="center"/>
    </xf>
    <xf numFmtId="0" fontId="92" fillId="11" borderId="4" xfId="0" applyFont="1" applyFill="1" applyBorder="1" applyAlignment="1">
      <alignment horizontal="center" vertical="center"/>
    </xf>
    <xf numFmtId="0" fontId="92" fillId="0" borderId="4" xfId="0" applyFont="1" applyBorder="1" applyAlignment="1">
      <alignment horizontal="center" vertical="center" wrapText="1"/>
    </xf>
    <xf numFmtId="0" fontId="38" fillId="0" borderId="4" xfId="0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 indent="6"/>
    </xf>
    <xf numFmtId="0" fontId="17" fillId="5" borderId="15" xfId="0" applyFont="1" applyFill="1" applyBorder="1" applyAlignment="1">
      <alignment horizontal="center" vertical="center" wrapText="1"/>
    </xf>
    <xf numFmtId="0" fontId="17" fillId="5" borderId="16" xfId="0" applyFont="1" applyFill="1" applyBorder="1" applyAlignment="1">
      <alignment horizontal="center" vertical="center" wrapText="1"/>
    </xf>
    <xf numFmtId="0" fontId="17" fillId="5" borderId="5" xfId="0" applyFont="1" applyFill="1" applyBorder="1" applyAlignment="1">
      <alignment horizontal="center" vertical="center" wrapText="1"/>
    </xf>
    <xf numFmtId="0" fontId="17" fillId="5" borderId="6" xfId="0" applyFont="1" applyFill="1" applyBorder="1" applyAlignment="1">
      <alignment horizontal="center" vertical="center" wrapText="1"/>
    </xf>
    <xf numFmtId="0" fontId="17" fillId="5" borderId="3" xfId="0" applyFont="1" applyFill="1" applyBorder="1" applyAlignment="1">
      <alignment horizontal="center" vertical="center" wrapText="1"/>
    </xf>
    <xf numFmtId="0" fontId="38" fillId="0" borderId="3" xfId="0" applyFont="1" applyBorder="1" applyAlignment="1">
      <alignment horizontal="center" vertical="center" wrapText="1"/>
    </xf>
    <xf numFmtId="0" fontId="16" fillId="4" borderId="7" xfId="0" applyFont="1" applyFill="1" applyBorder="1" applyAlignment="1">
      <alignment horizontal="center" vertical="center" wrapText="1"/>
    </xf>
    <xf numFmtId="0" fontId="16" fillId="4" borderId="8" xfId="0" applyFont="1" applyFill="1" applyBorder="1" applyAlignment="1">
      <alignment horizontal="center" vertical="center" wrapText="1"/>
    </xf>
    <xf numFmtId="0" fontId="16" fillId="4" borderId="4" xfId="0" applyFont="1" applyFill="1" applyBorder="1" applyAlignment="1">
      <alignment horizontal="center" vertical="center" wrapText="1"/>
    </xf>
    <xf numFmtId="0" fontId="68" fillId="0" borderId="11" xfId="0" applyFont="1" applyBorder="1" applyAlignment="1">
      <alignment horizontal="right" vertical="center"/>
    </xf>
    <xf numFmtId="0" fontId="80" fillId="6" borderId="4" xfId="0" applyFont="1" applyFill="1" applyBorder="1" applyAlignment="1">
      <alignment horizontal="center" vertical="center" wrapText="1"/>
    </xf>
    <xf numFmtId="0" fontId="90" fillId="0" borderId="0" xfId="0" applyFont="1" applyAlignment="1">
      <alignment vertical="center"/>
    </xf>
    <xf numFmtId="0" fontId="94" fillId="0" borderId="0" xfId="0" applyFont="1" applyAlignment="1">
      <alignment vertical="center"/>
    </xf>
    <xf numFmtId="0" fontId="95" fillId="0" borderId="1" xfId="0" applyFont="1" applyBorder="1" applyAlignment="1">
      <alignment horizontal="center" vertical="center" wrapText="1"/>
    </xf>
    <xf numFmtId="0" fontId="95" fillId="0" borderId="2" xfId="0" applyFont="1" applyBorder="1" applyAlignment="1">
      <alignment horizontal="center" vertical="center" wrapText="1"/>
    </xf>
    <xf numFmtId="0" fontId="95" fillId="0" borderId="3" xfId="0" applyFont="1" applyBorder="1" applyAlignment="1">
      <alignment horizontal="right" vertical="center"/>
    </xf>
    <xf numFmtId="3" fontId="95" fillId="0" borderId="4" xfId="0" applyNumberFormat="1" applyFont="1" applyBorder="1" applyAlignment="1">
      <alignment horizontal="right" vertical="center"/>
    </xf>
    <xf numFmtId="0" fontId="95" fillId="0" borderId="4" xfId="0" applyFont="1" applyBorder="1" applyAlignment="1">
      <alignment horizontal="right" vertical="center"/>
    </xf>
    <xf numFmtId="0" fontId="96" fillId="0" borderId="0" xfId="0" applyFont="1" applyAlignment="1">
      <alignment horizontal="justify" vertical="center"/>
    </xf>
    <xf numFmtId="0" fontId="93" fillId="0" borderId="0" xfId="0" applyFont="1" applyAlignment="1">
      <alignment horizontal="justify" vertical="center"/>
    </xf>
    <xf numFmtId="0" fontId="68" fillId="0" borderId="0" xfId="0" applyFont="1" applyAlignment="1">
      <alignment horizontal="justify" vertical="center"/>
    </xf>
    <xf numFmtId="0" fontId="95" fillId="0" borderId="1" xfId="0" applyFont="1" applyBorder="1" applyAlignment="1">
      <alignment horizontal="center" vertical="center"/>
    </xf>
    <xf numFmtId="0" fontId="95" fillId="0" borderId="2" xfId="0" applyFont="1" applyBorder="1" applyAlignment="1">
      <alignment horizontal="center" vertical="center"/>
    </xf>
    <xf numFmtId="0" fontId="95" fillId="0" borderId="3" xfId="0" applyFont="1" applyBorder="1" applyAlignment="1">
      <alignment horizontal="center" vertical="center"/>
    </xf>
    <xf numFmtId="0" fontId="97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95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6" fontId="3" fillId="0" borderId="4" xfId="0" applyNumberFormat="1" applyFont="1" applyBorder="1" applyAlignment="1">
      <alignment horizontal="center" vertical="center"/>
    </xf>
    <xf numFmtId="0" fontId="5" fillId="2" borderId="10" xfId="0" applyFont="1" applyFill="1" applyBorder="1" applyAlignment="1">
      <alignment horizontal="right" vertical="center" wrapText="1"/>
    </xf>
    <xf numFmtId="0" fontId="5" fillId="0" borderId="10" xfId="0" applyFont="1" applyBorder="1" applyAlignment="1">
      <alignment horizontal="right" vertical="center" wrapText="1"/>
    </xf>
    <xf numFmtId="10" fontId="7" fillId="0" borderId="1" xfId="0" applyNumberFormat="1" applyFont="1" applyBorder="1" applyAlignment="1">
      <alignment horizontal="right" vertical="center" wrapText="1"/>
    </xf>
    <xf numFmtId="10" fontId="7" fillId="0" borderId="2" xfId="0" applyNumberFormat="1" applyFont="1" applyBorder="1" applyAlignment="1">
      <alignment horizontal="right" vertical="center" wrapText="1"/>
    </xf>
    <xf numFmtId="0" fontId="7" fillId="0" borderId="4" xfId="0" applyFont="1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0" fontId="93" fillId="0" borderId="0" xfId="0" applyFont="1" applyAlignment="1">
      <alignment vertical="center"/>
    </xf>
    <xf numFmtId="10" fontId="21" fillId="3" borderId="4" xfId="0" applyNumberFormat="1" applyFont="1" applyFill="1" applyBorder="1" applyAlignment="1">
      <alignment horizontal="right" vertical="center" wrapText="1"/>
    </xf>
    <xf numFmtId="0" fontId="38" fillId="8" borderId="4" xfId="0" applyFont="1" applyFill="1" applyBorder="1" applyAlignment="1">
      <alignment horizontal="right" vertical="center" wrapText="1"/>
    </xf>
    <xf numFmtId="0" fontId="98" fillId="0" borderId="4" xfId="0" applyFont="1" applyBorder="1" applyAlignment="1">
      <alignment vertical="center" wrapText="1"/>
    </xf>
    <xf numFmtId="3" fontId="19" fillId="13" borderId="4" xfId="0" applyNumberFormat="1" applyFont="1" applyFill="1" applyBorder="1" applyAlignment="1">
      <alignment horizontal="right" vertical="center"/>
    </xf>
    <xf numFmtId="0" fontId="19" fillId="3" borderId="4" xfId="0" applyFont="1" applyFill="1" applyBorder="1" applyAlignment="1">
      <alignment horizontal="center" vertical="center"/>
    </xf>
    <xf numFmtId="0" fontId="90" fillId="0" borderId="0" xfId="0" applyFont="1" applyAlignment="1">
      <alignment horizontal="left" vertical="center" indent="15"/>
    </xf>
    <xf numFmtId="0" fontId="88" fillId="0" borderId="0" xfId="0" applyFont="1" applyAlignment="1">
      <alignment vertical="center"/>
    </xf>
    <xf numFmtId="0" fontId="90" fillId="0" borderId="0" xfId="0" applyFont="1" applyAlignment="1">
      <alignment horizontal="left" vertical="center" indent="2"/>
    </xf>
    <xf numFmtId="0" fontId="99" fillId="0" borderId="0" xfId="0" applyFont="1" applyAlignment="1">
      <alignment horizontal="justify" vertical="center"/>
    </xf>
    <xf numFmtId="0" fontId="90" fillId="0" borderId="0" xfId="0" applyFont="1" applyAlignment="1">
      <alignment horizontal="justify" vertical="center"/>
    </xf>
    <xf numFmtId="0" fontId="38" fillId="0" borderId="0" xfId="0" applyFont="1" applyAlignment="1">
      <alignment horizontal="justify" vertical="center"/>
    </xf>
    <xf numFmtId="0" fontId="88" fillId="0" borderId="0" xfId="0" applyFont="1" applyAlignment="1">
      <alignment horizontal="left" vertical="center" indent="2"/>
    </xf>
    <xf numFmtId="0" fontId="19" fillId="3" borderId="3" xfId="0" applyFont="1" applyFill="1" applyBorder="1" applyAlignment="1">
      <alignment horizontal="center" vertical="center"/>
    </xf>
    <xf numFmtId="3" fontId="19" fillId="3" borderId="8" xfId="0" applyNumberFormat="1" applyFont="1" applyFill="1" applyBorder="1" applyAlignment="1">
      <alignment horizontal="right" vertical="center"/>
    </xf>
    <xf numFmtId="0" fontId="19" fillId="7" borderId="8" xfId="0" applyFont="1" applyFill="1" applyBorder="1" applyAlignment="1">
      <alignment horizontal="center" vertical="center"/>
    </xf>
    <xf numFmtId="0" fontId="101" fillId="0" borderId="0" xfId="0" applyFont="1" applyAlignment="1">
      <alignment vertical="center"/>
    </xf>
    <xf numFmtId="0" fontId="93" fillId="0" borderId="0" xfId="0" applyFont="1" applyAlignment="1">
      <alignment horizontal="left" vertical="center" indent="5"/>
    </xf>
    <xf numFmtId="0" fontId="15" fillId="0" borderId="0" xfId="0" applyFont="1" applyAlignment="1">
      <alignment horizontal="left" vertical="center" indent="4"/>
    </xf>
    <xf numFmtId="0" fontId="46" fillId="0" borderId="3" xfId="0" applyFont="1" applyBorder="1" applyAlignment="1">
      <alignment horizontal="center" vertical="center" wrapText="1"/>
    </xf>
    <xf numFmtId="0" fontId="38" fillId="0" borderId="2" xfId="0" applyFont="1" applyBorder="1" applyAlignment="1">
      <alignment horizontal="right" vertical="center" wrapText="1"/>
    </xf>
    <xf numFmtId="0" fontId="18" fillId="0" borderId="1" xfId="0" applyFont="1" applyBorder="1" applyAlignment="1">
      <alignment vertical="center" wrapText="1"/>
    </xf>
    <xf numFmtId="3" fontId="19" fillId="0" borderId="2" xfId="0" applyNumberFormat="1" applyFont="1" applyBorder="1" applyAlignment="1">
      <alignment horizontal="right" vertical="center" wrapText="1"/>
    </xf>
    <xf numFmtId="0" fontId="19" fillId="0" borderId="2" xfId="0" applyFont="1" applyBorder="1" applyAlignment="1">
      <alignment horizontal="right" vertical="center" wrapText="1"/>
    </xf>
    <xf numFmtId="3" fontId="20" fillId="0" borderId="2" xfId="0" applyNumberFormat="1" applyFont="1" applyBorder="1" applyAlignment="1">
      <alignment horizontal="right" vertical="center" wrapText="1"/>
    </xf>
    <xf numFmtId="3" fontId="20" fillId="0" borderId="13" xfId="0" applyNumberFormat="1" applyFont="1" applyBorder="1" applyAlignment="1">
      <alignment horizontal="right" vertical="center" wrapText="1"/>
    </xf>
    <xf numFmtId="10" fontId="21" fillId="0" borderId="2" xfId="0" applyNumberFormat="1" applyFont="1" applyBorder="1" applyAlignment="1">
      <alignment horizontal="right" vertical="center" wrapText="1"/>
    </xf>
    <xf numFmtId="3" fontId="20" fillId="6" borderId="2" xfId="0" applyNumberFormat="1" applyFont="1" applyFill="1" applyBorder="1" applyAlignment="1">
      <alignment horizontal="right" vertical="center" wrapText="1"/>
    </xf>
    <xf numFmtId="0" fontId="20" fillId="0" borderId="2" xfId="0" applyFont="1" applyBorder="1" applyAlignment="1">
      <alignment horizontal="right" vertical="center" wrapText="1"/>
    </xf>
    <xf numFmtId="0" fontId="20" fillId="3" borderId="4" xfId="0" applyFont="1" applyFill="1" applyBorder="1" applyAlignment="1">
      <alignment horizontal="right" vertical="center" wrapText="1"/>
    </xf>
    <xf numFmtId="0" fontId="36" fillId="0" borderId="1" xfId="0" applyFont="1" applyBorder="1" applyAlignment="1">
      <alignment horizontal="center" vertical="center" wrapText="1"/>
    </xf>
    <xf numFmtId="0" fontId="37" fillId="0" borderId="2" xfId="0" applyFont="1" applyBorder="1" applyAlignment="1">
      <alignment vertical="center" wrapText="1"/>
    </xf>
    <xf numFmtId="3" fontId="38" fillId="0" borderId="2" xfId="0" applyNumberFormat="1" applyFont="1" applyBorder="1" applyAlignment="1">
      <alignment horizontal="right" vertical="center" wrapText="1"/>
    </xf>
    <xf numFmtId="3" fontId="38" fillId="0" borderId="13" xfId="0" applyNumberFormat="1" applyFont="1" applyBorder="1" applyAlignment="1">
      <alignment horizontal="right" vertical="center" wrapText="1"/>
    </xf>
    <xf numFmtId="3" fontId="38" fillId="0" borderId="17" xfId="0" applyNumberFormat="1" applyFont="1" applyBorder="1" applyAlignment="1">
      <alignment horizontal="right" vertical="center" wrapText="1"/>
    </xf>
    <xf numFmtId="10" fontId="39" fillId="0" borderId="2" xfId="0" applyNumberFormat="1" applyFont="1" applyBorder="1" applyAlignment="1">
      <alignment horizontal="right" vertical="center" wrapText="1"/>
    </xf>
    <xf numFmtId="0" fontId="53" fillId="0" borderId="1" xfId="0" applyFont="1" applyBorder="1" applyAlignment="1">
      <alignment horizontal="center" vertical="center" wrapText="1"/>
    </xf>
    <xf numFmtId="0" fontId="54" fillId="0" borderId="2" xfId="0" applyFont="1" applyBorder="1" applyAlignment="1">
      <alignment vertical="center" wrapText="1"/>
    </xf>
    <xf numFmtId="0" fontId="0" fillId="0" borderId="18" xfId="0" applyBorder="1"/>
    <xf numFmtId="0" fontId="0" fillId="0" borderId="19" xfId="0" applyBorder="1"/>
    <xf numFmtId="0" fontId="110" fillId="0" borderId="20" xfId="0" quotePrefix="1" applyFont="1" applyBorder="1" applyAlignment="1">
      <alignment horizontal="right"/>
    </xf>
    <xf numFmtId="0" fontId="0" fillId="0" borderId="21" xfId="0" applyBorder="1"/>
    <xf numFmtId="0" fontId="0" fillId="0" borderId="0" xfId="0" applyBorder="1"/>
    <xf numFmtId="0" fontId="0" fillId="0" borderId="22" xfId="0" applyBorder="1"/>
    <xf numFmtId="0" fontId="104" fillId="0" borderId="21" xfId="0" applyFont="1" applyBorder="1" applyAlignment="1"/>
    <xf numFmtId="0" fontId="104" fillId="0" borderId="0" xfId="0" applyFont="1" applyBorder="1" applyAlignment="1"/>
    <xf numFmtId="0" fontId="104" fillId="0" borderId="22" xfId="0" applyFont="1" applyBorder="1" applyAlignment="1"/>
    <xf numFmtId="0" fontId="90" fillId="0" borderId="21" xfId="0" applyFont="1" applyBorder="1" applyAlignment="1">
      <alignment vertical="center"/>
    </xf>
    <xf numFmtId="0" fontId="94" fillId="0" borderId="0" xfId="0" applyFont="1" applyBorder="1" applyAlignment="1">
      <alignment vertical="center"/>
    </xf>
    <xf numFmtId="0" fontId="90" fillId="0" borderId="0" xfId="0" applyFont="1" applyBorder="1" applyAlignment="1">
      <alignment vertical="center"/>
    </xf>
    <xf numFmtId="0" fontId="105" fillId="0" borderId="0" xfId="0" applyFont="1" applyBorder="1" applyAlignment="1">
      <alignment vertical="center"/>
    </xf>
    <xf numFmtId="0" fontId="106" fillId="0" borderId="0" xfId="0" applyFont="1" applyBorder="1" applyAlignment="1">
      <alignment vertical="center"/>
    </xf>
    <xf numFmtId="0" fontId="107" fillId="0" borderId="21" xfId="1" applyBorder="1" applyAlignment="1" applyProtection="1">
      <alignment vertical="center"/>
    </xf>
    <xf numFmtId="0" fontId="107" fillId="0" borderId="0" xfId="1" applyBorder="1" applyAlignment="1" applyProtection="1">
      <alignment vertical="center"/>
    </xf>
    <xf numFmtId="0" fontId="108" fillId="0" borderId="22" xfId="0" applyFont="1" applyBorder="1" applyAlignment="1">
      <alignment vertical="center"/>
    </xf>
    <xf numFmtId="0" fontId="94" fillId="0" borderId="0" xfId="0" applyFont="1" applyBorder="1" applyAlignment="1">
      <alignment horizontal="left" vertical="center" indent="7"/>
    </xf>
    <xf numFmtId="0" fontId="109" fillId="0" borderId="0" xfId="0" quotePrefix="1" applyFont="1" applyBorder="1"/>
    <xf numFmtId="0" fontId="105" fillId="0" borderId="21" xfId="0" applyFont="1" applyBorder="1" applyAlignment="1">
      <alignment vertical="center"/>
    </xf>
    <xf numFmtId="0" fontId="108" fillId="0" borderId="0" xfId="0" applyFont="1" applyBorder="1" applyAlignment="1">
      <alignment vertical="center"/>
    </xf>
    <xf numFmtId="0" fontId="107" fillId="0" borderId="23" xfId="1" applyBorder="1" applyAlignment="1" applyProtection="1"/>
    <xf numFmtId="0" fontId="0" fillId="0" borderId="24" xfId="0" applyBorder="1"/>
    <xf numFmtId="0" fontId="0" fillId="0" borderId="25" xfId="0" applyBorder="1"/>
    <xf numFmtId="0" fontId="0" fillId="14" borderId="0" xfId="0" applyFill="1"/>
    <xf numFmtId="0" fontId="103" fillId="0" borderId="21" xfId="0" applyFont="1" applyBorder="1" applyAlignment="1">
      <alignment horizontal="center"/>
    </xf>
    <xf numFmtId="0" fontId="103" fillId="0" borderId="0" xfId="0" applyFont="1" applyBorder="1" applyAlignment="1">
      <alignment horizontal="center"/>
    </xf>
    <xf numFmtId="0" fontId="103" fillId="0" borderId="22" xfId="0" applyFont="1" applyBorder="1" applyAlignment="1">
      <alignment horizontal="center"/>
    </xf>
    <xf numFmtId="0" fontId="5" fillId="0" borderId="8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7" fillId="5" borderId="15" xfId="0" applyFont="1" applyFill="1" applyBorder="1" applyAlignment="1">
      <alignment horizontal="center" vertical="center" wrapText="1"/>
    </xf>
    <xf numFmtId="0" fontId="17" fillId="5" borderId="16" xfId="0" applyFont="1" applyFill="1" applyBorder="1" applyAlignment="1">
      <alignment horizontal="center" vertical="center" wrapText="1"/>
    </xf>
    <xf numFmtId="0" fontId="17" fillId="5" borderId="12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6" fillId="4" borderId="5" xfId="0" applyFont="1" applyFill="1" applyBorder="1" applyAlignment="1">
      <alignment horizontal="center" vertical="center" wrapText="1"/>
    </xf>
    <xf numFmtId="0" fontId="16" fillId="4" borderId="6" xfId="0" applyFont="1" applyFill="1" applyBorder="1" applyAlignment="1">
      <alignment horizontal="center" vertical="center" wrapText="1"/>
    </xf>
    <xf numFmtId="0" fontId="16" fillId="4" borderId="3" xfId="0" applyFont="1" applyFill="1" applyBorder="1" applyAlignment="1">
      <alignment horizontal="center" vertical="center" wrapText="1"/>
    </xf>
    <xf numFmtId="0" fontId="17" fillId="5" borderId="5" xfId="0" applyFont="1" applyFill="1" applyBorder="1" applyAlignment="1">
      <alignment horizontal="center" vertical="center" wrapText="1"/>
    </xf>
    <xf numFmtId="0" fontId="17" fillId="5" borderId="6" xfId="0" applyFont="1" applyFill="1" applyBorder="1" applyAlignment="1">
      <alignment horizontal="center" vertical="center" wrapText="1"/>
    </xf>
    <xf numFmtId="0" fontId="17" fillId="5" borderId="3" xfId="0" applyFont="1" applyFill="1" applyBorder="1" applyAlignment="1">
      <alignment horizontal="center" vertical="center" wrapText="1"/>
    </xf>
    <xf numFmtId="0" fontId="46" fillId="0" borderId="5" xfId="0" applyFont="1" applyBorder="1" applyAlignment="1">
      <alignment horizontal="center" vertical="center" wrapText="1"/>
    </xf>
    <xf numFmtId="0" fontId="46" fillId="0" borderId="6" xfId="0" applyFont="1" applyBorder="1" applyAlignment="1">
      <alignment horizontal="center" vertical="center" wrapText="1"/>
    </xf>
    <xf numFmtId="0" fontId="46" fillId="0" borderId="3" xfId="0" applyFont="1" applyBorder="1" applyAlignment="1">
      <alignment horizontal="center" vertical="center" wrapText="1"/>
    </xf>
    <xf numFmtId="0" fontId="35" fillId="0" borderId="5" xfId="0" applyFont="1" applyBorder="1" applyAlignment="1">
      <alignment horizontal="center" vertical="center" wrapText="1"/>
    </xf>
    <xf numFmtId="0" fontId="35" fillId="0" borderId="6" xfId="0" applyFont="1" applyBorder="1" applyAlignment="1">
      <alignment horizontal="center" vertical="center" wrapText="1"/>
    </xf>
    <xf numFmtId="0" fontId="35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64" fillId="5" borderId="5" xfId="0" applyFont="1" applyFill="1" applyBorder="1" applyAlignment="1">
      <alignment horizontal="center" vertical="center" wrapText="1"/>
    </xf>
    <xf numFmtId="0" fontId="64" fillId="5" borderId="6" xfId="0" applyFont="1" applyFill="1" applyBorder="1" applyAlignment="1">
      <alignment horizontal="center" vertical="center" wrapText="1"/>
    </xf>
    <xf numFmtId="0" fontId="64" fillId="5" borderId="3" xfId="0" applyFont="1" applyFill="1" applyBorder="1" applyAlignment="1">
      <alignment horizontal="center" vertical="center" wrapText="1"/>
    </xf>
    <xf numFmtId="0" fontId="64" fillId="5" borderId="15" xfId="0" applyFont="1" applyFill="1" applyBorder="1" applyAlignment="1">
      <alignment horizontal="center" vertical="center" wrapText="1"/>
    </xf>
    <xf numFmtId="0" fontId="64" fillId="5" borderId="16" xfId="0" applyFont="1" applyFill="1" applyBorder="1" applyAlignment="1">
      <alignment horizontal="center" vertical="center" wrapText="1"/>
    </xf>
    <xf numFmtId="0" fontId="64" fillId="5" borderId="12" xfId="0" applyFont="1" applyFill="1" applyBorder="1" applyAlignment="1">
      <alignment horizontal="center" vertical="center" wrapText="1"/>
    </xf>
    <xf numFmtId="0" fontId="38" fillId="0" borderId="5" xfId="0" applyFont="1" applyBorder="1" applyAlignment="1">
      <alignment horizontal="center" vertical="center" wrapText="1"/>
    </xf>
    <xf numFmtId="0" fontId="38" fillId="0" borderId="6" xfId="0" applyFont="1" applyBorder="1" applyAlignment="1">
      <alignment horizontal="center" vertical="center" wrapText="1"/>
    </xf>
    <xf numFmtId="0" fontId="38" fillId="0" borderId="3" xfId="0" applyFont="1" applyBorder="1" applyAlignment="1">
      <alignment horizontal="center" vertical="center" wrapText="1"/>
    </xf>
    <xf numFmtId="0" fontId="16" fillId="4" borderId="15" xfId="0" applyFont="1" applyFill="1" applyBorder="1" applyAlignment="1">
      <alignment horizontal="center" vertical="center" wrapText="1"/>
    </xf>
    <xf numFmtId="0" fontId="16" fillId="4" borderId="7" xfId="0" applyFont="1" applyFill="1" applyBorder="1" applyAlignment="1">
      <alignment horizontal="center" vertical="center" wrapText="1"/>
    </xf>
    <xf numFmtId="0" fontId="16" fillId="4" borderId="16" xfId="0" applyFont="1" applyFill="1" applyBorder="1" applyAlignment="1">
      <alignment horizontal="center" vertical="center" wrapText="1"/>
    </xf>
    <xf numFmtId="0" fontId="16" fillId="4" borderId="8" xfId="0" applyFont="1" applyFill="1" applyBorder="1" applyAlignment="1">
      <alignment horizontal="center" vertical="center" wrapText="1"/>
    </xf>
    <xf numFmtId="0" fontId="16" fillId="4" borderId="12" xfId="0" applyFont="1" applyFill="1" applyBorder="1" applyAlignment="1">
      <alignment horizontal="center" vertical="center" wrapText="1"/>
    </xf>
    <xf numFmtId="0" fontId="16" fillId="4" borderId="4" xfId="0" applyFont="1" applyFill="1" applyBorder="1" applyAlignment="1">
      <alignment horizontal="center" vertical="center" wrapText="1"/>
    </xf>
    <xf numFmtId="0" fontId="38" fillId="0" borderId="17" xfId="0" applyFont="1" applyBorder="1" applyAlignment="1">
      <alignment horizontal="right" vertical="center" wrapText="1"/>
    </xf>
    <xf numFmtId="0" fontId="38" fillId="0" borderId="2" xfId="0" applyFont="1" applyBorder="1" applyAlignment="1">
      <alignment horizontal="right" vertical="center" wrapText="1"/>
    </xf>
    <xf numFmtId="0" fontId="38" fillId="0" borderId="17" xfId="0" applyFont="1" applyBorder="1" applyAlignment="1">
      <alignment horizontal="right" vertical="center"/>
    </xf>
    <xf numFmtId="0" fontId="38" fillId="0" borderId="2" xfId="0" applyFont="1" applyBorder="1" applyAlignment="1">
      <alignment horizontal="right" vertical="center"/>
    </xf>
    <xf numFmtId="0" fontId="82" fillId="0" borderId="13" xfId="0" applyFont="1" applyBorder="1" applyAlignment="1">
      <alignment horizontal="center" vertical="center" wrapText="1"/>
    </xf>
    <xf numFmtId="0" fontId="35" fillId="0" borderId="17" xfId="0" applyFont="1" applyBorder="1" applyAlignment="1">
      <alignment vertical="center" wrapText="1"/>
    </xf>
    <xf numFmtId="0" fontId="35" fillId="0" borderId="13" xfId="0" applyFont="1" applyBorder="1" applyAlignment="1">
      <alignment vertical="center" wrapText="1"/>
    </xf>
    <xf numFmtId="0" fontId="35" fillId="0" borderId="2" xfId="0" applyFont="1" applyBorder="1" applyAlignment="1">
      <alignment vertical="center" wrapText="1"/>
    </xf>
    <xf numFmtId="0" fontId="80" fillId="0" borderId="5" xfId="0" applyFont="1" applyBorder="1" applyAlignment="1">
      <alignment horizontal="center" vertical="center" wrapText="1"/>
    </xf>
    <xf numFmtId="0" fontId="80" fillId="0" borderId="3" xfId="0" applyFont="1" applyBorder="1" applyAlignment="1">
      <alignment horizontal="center" vertical="center" wrapText="1"/>
    </xf>
    <xf numFmtId="0" fontId="81" fillId="5" borderId="5" xfId="0" applyFont="1" applyFill="1" applyBorder="1" applyAlignment="1">
      <alignment horizontal="center" vertical="center" wrapText="1"/>
    </xf>
    <xf numFmtId="0" fontId="81" fillId="5" borderId="3" xfId="0" applyFont="1" applyFill="1" applyBorder="1" applyAlignment="1">
      <alignment horizontal="center" vertical="center" wrapText="1"/>
    </xf>
    <xf numFmtId="0" fontId="79" fillId="4" borderId="5" xfId="0" applyFont="1" applyFill="1" applyBorder="1" applyAlignment="1">
      <alignment horizontal="center" vertical="center" wrapText="1"/>
    </xf>
    <xf numFmtId="0" fontId="79" fillId="4" borderId="3" xfId="0" applyFont="1" applyFill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/>
    </xf>
    <xf numFmtId="0" fontId="35" fillId="0" borderId="4" xfId="0" applyFont="1" applyBorder="1" applyAlignment="1">
      <alignment horizontal="center" vertical="center"/>
    </xf>
    <xf numFmtId="0" fontId="79" fillId="0" borderId="17" xfId="0" applyFont="1" applyBorder="1" applyAlignment="1">
      <alignment horizontal="center" vertical="center"/>
    </xf>
    <xf numFmtId="0" fontId="79" fillId="0" borderId="13" xfId="0" applyFont="1" applyBorder="1" applyAlignment="1">
      <alignment horizontal="center" vertical="center"/>
    </xf>
    <xf numFmtId="0" fontId="79" fillId="0" borderId="2" xfId="0" applyFont="1" applyBorder="1" applyAlignment="1">
      <alignment horizontal="center" vertical="center"/>
    </xf>
    <xf numFmtId="0" fontId="80" fillId="0" borderId="17" xfId="0" applyFont="1" applyBorder="1" applyAlignment="1">
      <alignment horizontal="center" vertical="center"/>
    </xf>
    <xf numFmtId="0" fontId="80" fillId="0" borderId="13" xfId="0" applyFont="1" applyBorder="1" applyAlignment="1">
      <alignment horizontal="center" vertical="center"/>
    </xf>
    <xf numFmtId="0" fontId="80" fillId="0" borderId="2" xfId="0" applyFont="1" applyBorder="1" applyAlignment="1">
      <alignment horizontal="center" vertical="center"/>
    </xf>
    <xf numFmtId="0" fontId="35" fillId="0" borderId="17" xfId="0" applyFont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0" fontId="35" fillId="0" borderId="2" xfId="0" applyFont="1" applyBorder="1" applyAlignment="1">
      <alignment horizontal="center" vertical="center" wrapText="1"/>
    </xf>
    <xf numFmtId="0" fontId="79" fillId="0" borderId="17" xfId="0" applyFont="1" applyBorder="1" applyAlignment="1">
      <alignment horizontal="center" vertical="center" wrapText="1"/>
    </xf>
    <xf numFmtId="0" fontId="79" fillId="0" borderId="13" xfId="0" applyFont="1" applyBorder="1" applyAlignment="1">
      <alignment horizontal="center" vertical="center" wrapText="1"/>
    </xf>
    <xf numFmtId="0" fontId="79" fillId="0" borderId="2" xfId="0" applyFont="1" applyBorder="1" applyAlignment="1">
      <alignment horizontal="center" vertical="center" wrapText="1"/>
    </xf>
    <xf numFmtId="0" fontId="80" fillId="0" borderId="17" xfId="0" applyFont="1" applyBorder="1" applyAlignment="1">
      <alignment horizontal="center" vertical="center" wrapText="1"/>
    </xf>
    <xf numFmtId="0" fontId="80" fillId="0" borderId="13" xfId="0" applyFont="1" applyBorder="1" applyAlignment="1">
      <alignment horizontal="center" vertical="center" wrapText="1"/>
    </xf>
    <xf numFmtId="0" fontId="80" fillId="0" borderId="2" xfId="0" applyFont="1" applyBorder="1" applyAlignment="1">
      <alignment horizontal="center" vertical="center" wrapText="1"/>
    </xf>
    <xf numFmtId="3" fontId="19" fillId="0" borderId="17" xfId="0" applyNumberFormat="1" applyFont="1" applyBorder="1" applyAlignment="1">
      <alignment horizontal="right" vertical="center"/>
    </xf>
    <xf numFmtId="3" fontId="19" fillId="0" borderId="2" xfId="0" applyNumberFormat="1" applyFont="1" applyBorder="1" applyAlignment="1">
      <alignment horizontal="right" vertical="center"/>
    </xf>
    <xf numFmtId="3" fontId="35" fillId="0" borderId="17" xfId="0" applyNumberFormat="1" applyFont="1" applyBorder="1" applyAlignment="1">
      <alignment horizontal="right" vertical="center"/>
    </xf>
    <xf numFmtId="3" fontId="35" fillId="0" borderId="2" xfId="0" applyNumberFormat="1" applyFont="1" applyBorder="1" applyAlignment="1">
      <alignment horizontal="right" vertical="center"/>
    </xf>
    <xf numFmtId="0" fontId="82" fillId="0" borderId="13" xfId="0" applyFont="1" applyBorder="1" applyAlignment="1">
      <alignment vertical="center" wrapText="1"/>
    </xf>
    <xf numFmtId="0" fontId="68" fillId="0" borderId="11" xfId="0" applyFont="1" applyBorder="1" applyAlignment="1">
      <alignment horizontal="right" vertical="center"/>
    </xf>
    <xf numFmtId="0" fontId="86" fillId="0" borderId="13" xfId="0" applyFont="1" applyBorder="1" applyAlignment="1">
      <alignment vertical="center"/>
    </xf>
    <xf numFmtId="0" fontId="80" fillId="6" borderId="15" xfId="0" applyFont="1" applyFill="1" applyBorder="1" applyAlignment="1">
      <alignment horizontal="center" vertical="center" wrapText="1"/>
    </xf>
    <xf numFmtId="0" fontId="80" fillId="6" borderId="7" xfId="0" applyFont="1" applyFill="1" applyBorder="1" applyAlignment="1">
      <alignment horizontal="center" vertical="center" wrapText="1"/>
    </xf>
    <xf numFmtId="0" fontId="80" fillId="6" borderId="12" xfId="0" applyFont="1" applyFill="1" applyBorder="1" applyAlignment="1">
      <alignment horizontal="center" vertical="center" wrapText="1"/>
    </xf>
    <xf numFmtId="0" fontId="80" fillId="6" borderId="4" xfId="0" applyFont="1" applyFill="1" applyBorder="1" applyAlignment="1">
      <alignment horizontal="center" vertical="center" wrapText="1"/>
    </xf>
    <xf numFmtId="0" fontId="90" fillId="0" borderId="16" xfId="0" applyFont="1" applyBorder="1" applyAlignment="1">
      <alignment vertical="center"/>
    </xf>
    <xf numFmtId="0" fontId="90" fillId="0" borderId="0" xfId="0" applyFont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fr-FR"/>
              <a:t>Répartition par titre du montant  présenté au remboursement lié à la LPP en 2018 (en millions d'euros)</a:t>
            </a:r>
          </a:p>
        </c:rich>
      </c:tx>
      <c:layout>
        <c:manualLayout>
          <c:xMode val="edge"/>
          <c:yMode val="edge"/>
          <c:x val="0.11875021463438566"/>
          <c:y val="3.1245244200382733E-2"/>
        </c:manualLayout>
      </c:layout>
      <c:overlay val="0"/>
    </c:title>
    <c:autoTitleDeleted val="0"/>
    <c:plotArea>
      <c:layout/>
      <c:pieChart>
        <c:varyColors val="1"/>
        <c:ser>
          <c:idx val="1"/>
          <c:order val="0"/>
          <c:tx>
            <c:strRef>
              <c:f>'[1]Decomposition depense'!$C$1</c:f>
              <c:strCache>
                <c:ptCount val="1"/>
                <c:pt idx="0">
                  <c:v>Montant présenté au rembour-
sement</c:v>
                </c:pt>
              </c:strCache>
            </c:strRef>
          </c:tx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dLbl>
              <c:idx val="0"/>
              <c:layout>
                <c:manualLayout>
                  <c:x val="-0.16090612505212548"/>
                  <c:y val="5.1043919510061243E-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I- 401,3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4128596659062476"/>
                  <c:y val="-0.10954155730533684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 II- 415,6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0498442367601271E-2"/>
                  <c:y val="5.4913035870516186E-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 III- 66,9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57632398753894"/>
                      <c:h val="9.7777777777777783E-2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-4.1017980229106875E-2"/>
                  <c:y val="-1.09326334208226E-3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 IV- 10,9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5.6766992910932748E-2"/>
                  <c:y val="-1.960804899387597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V-</a:t>
                    </a:r>
                    <a:fld id="{34D14920-C186-4173-8C0B-C0213165FBBA}" type="VALUE">
                      <a:rPr lang="en-US"/>
                      <a:pPr/>
                      <a:t>[VALEUR]</a:t>
                    </a:fld>
                    <a:endParaRPr lang="en-U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'[1]Decomposition base rbse ok'!$A$2:$A$5</c:f>
              <c:strCache>
                <c:ptCount val="4"/>
                <c:pt idx="0">
                  <c:v>I- Maintien à domicile</c:v>
                </c:pt>
                <c:pt idx="1">
                  <c:v>II- Orthèses, appareils de soutien et prothèses externes</c:v>
                </c:pt>
                <c:pt idx="2">
                  <c:v>III- Produits implantables (en sus des soins en établissements)</c:v>
                </c:pt>
                <c:pt idx="3">
                  <c:v>IV- Achats et réparations des fauteuils roulants</c:v>
                </c:pt>
              </c:strCache>
            </c:strRef>
          </c:cat>
          <c:val>
            <c:numRef>
              <c:f>'[1]Decomposition depense'!$C$2:$C$6</c:f>
              <c:numCache>
                <c:formatCode>General</c:formatCode>
                <c:ptCount val="5"/>
                <c:pt idx="0">
                  <c:v>401.3</c:v>
                </c:pt>
                <c:pt idx="1">
                  <c:v>415.6</c:v>
                </c:pt>
                <c:pt idx="2">
                  <c:v>66.900000000000006</c:v>
                </c:pt>
                <c:pt idx="3">
                  <c:v>10.9</c:v>
                </c:pt>
                <c:pt idx="4">
                  <c:v>0.2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-1" verticalDpi="-1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image" Target="../media/image4.png"/><Relationship Id="rId4" Type="http://schemas.openxmlformats.org/officeDocument/2006/relationships/image" Target="../media/image7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2" Type="http://schemas.openxmlformats.org/officeDocument/2006/relationships/image" Target="../media/image8.png"/><Relationship Id="rId1" Type="http://schemas.openxmlformats.org/officeDocument/2006/relationships/image" Target="../media/image4.png"/><Relationship Id="rId4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1.png"/><Relationship Id="rId1" Type="http://schemas.openxmlformats.org/officeDocument/2006/relationships/image" Target="../media/image10.emf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19.png"/><Relationship Id="rId3" Type="http://schemas.openxmlformats.org/officeDocument/2006/relationships/image" Target="../media/image14.png"/><Relationship Id="rId7" Type="http://schemas.openxmlformats.org/officeDocument/2006/relationships/image" Target="../media/image18.png"/><Relationship Id="rId2" Type="http://schemas.openxmlformats.org/officeDocument/2006/relationships/image" Target="../media/image13.png"/><Relationship Id="rId1" Type="http://schemas.openxmlformats.org/officeDocument/2006/relationships/image" Target="../media/image12.png"/><Relationship Id="rId6" Type="http://schemas.openxmlformats.org/officeDocument/2006/relationships/image" Target="../media/image17.png"/><Relationship Id="rId11" Type="http://schemas.openxmlformats.org/officeDocument/2006/relationships/image" Target="../media/image22.png"/><Relationship Id="rId5" Type="http://schemas.openxmlformats.org/officeDocument/2006/relationships/image" Target="../media/image16.png"/><Relationship Id="rId10" Type="http://schemas.openxmlformats.org/officeDocument/2006/relationships/image" Target="../media/image21.png"/><Relationship Id="rId4" Type="http://schemas.openxmlformats.org/officeDocument/2006/relationships/image" Target="../media/image15.png"/><Relationship Id="rId9" Type="http://schemas.openxmlformats.org/officeDocument/2006/relationships/image" Target="../media/image20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266699</xdr:colOff>
      <xdr:row>1</xdr:row>
      <xdr:rowOff>238125</xdr:rowOff>
    </xdr:from>
    <xdr:to>
      <xdr:col>8</xdr:col>
      <xdr:colOff>20192</xdr:colOff>
      <xdr:row>12</xdr:row>
      <xdr:rowOff>142875</xdr:rowOff>
    </xdr:to>
    <xdr:pic>
      <xdr:nvPicPr>
        <xdr:cNvPr id="4" name="Imag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299" y="438150"/>
          <a:ext cx="4020693" cy="2324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19</xdr:row>
      <xdr:rowOff>0</xdr:rowOff>
    </xdr:from>
    <xdr:to>
      <xdr:col>18</xdr:col>
      <xdr:colOff>381000</xdr:colOff>
      <xdr:row>31</xdr:row>
      <xdr:rowOff>152400</xdr:rowOff>
    </xdr:to>
    <xdr:pic>
      <xdr:nvPicPr>
        <xdr:cNvPr id="6" name="Graphique 1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05600" y="4162425"/>
          <a:ext cx="4648200" cy="2476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2</xdr:row>
      <xdr:rowOff>0</xdr:rowOff>
    </xdr:from>
    <xdr:to>
      <xdr:col>19</xdr:col>
      <xdr:colOff>533400</xdr:colOff>
      <xdr:row>7</xdr:row>
      <xdr:rowOff>219075</xdr:rowOff>
    </xdr:to>
    <xdr:pic>
      <xdr:nvPicPr>
        <xdr:cNvPr id="3" name="Graphique 1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0" y="390525"/>
          <a:ext cx="6629400" cy="271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438150</xdr:colOff>
      <xdr:row>18</xdr:row>
      <xdr:rowOff>0</xdr:rowOff>
    </xdr:from>
    <xdr:to>
      <xdr:col>13</xdr:col>
      <xdr:colOff>342900</xdr:colOff>
      <xdr:row>23</xdr:row>
      <xdr:rowOff>95250</xdr:rowOff>
    </xdr:to>
    <xdr:pic>
      <xdr:nvPicPr>
        <xdr:cNvPr id="5" name="Image 4" descr="legen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96150" y="5753100"/>
          <a:ext cx="295275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3</xdr:row>
      <xdr:rowOff>0</xdr:rowOff>
    </xdr:from>
    <xdr:to>
      <xdr:col>16</xdr:col>
      <xdr:colOff>619125</xdr:colOff>
      <xdr:row>7</xdr:row>
      <xdr:rowOff>66675</xdr:rowOff>
    </xdr:to>
    <xdr:pic>
      <xdr:nvPicPr>
        <xdr:cNvPr id="6" name="Imag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0" y="933450"/>
          <a:ext cx="5191125" cy="2247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13</xdr:row>
      <xdr:rowOff>0</xdr:rowOff>
    </xdr:from>
    <xdr:to>
      <xdr:col>7</xdr:col>
      <xdr:colOff>609600</xdr:colOff>
      <xdr:row>28</xdr:row>
      <xdr:rowOff>171450</xdr:rowOff>
    </xdr:to>
    <xdr:pic>
      <xdr:nvPicPr>
        <xdr:cNvPr id="7" name="Image 6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4800600"/>
          <a:ext cx="4419600" cy="3028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14</xdr:col>
      <xdr:colOff>0</xdr:colOff>
      <xdr:row>12</xdr:row>
      <xdr:rowOff>0</xdr:rowOff>
    </xdr:from>
    <xdr:to>
      <xdr:col>19</xdr:col>
      <xdr:colOff>466725</xdr:colOff>
      <xdr:row>28</xdr:row>
      <xdr:rowOff>19050</xdr:rowOff>
    </xdr:to>
    <xdr:pic>
      <xdr:nvPicPr>
        <xdr:cNvPr id="8" name="Image 7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0" y="4610100"/>
          <a:ext cx="4276725" cy="3067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114300</xdr:colOff>
      <xdr:row>18</xdr:row>
      <xdr:rowOff>76200</xdr:rowOff>
    </xdr:from>
    <xdr:to>
      <xdr:col>12</xdr:col>
      <xdr:colOff>19050</xdr:colOff>
      <xdr:row>23</xdr:row>
      <xdr:rowOff>171450</xdr:rowOff>
    </xdr:to>
    <xdr:pic>
      <xdr:nvPicPr>
        <xdr:cNvPr id="5" name="Image 4" descr="legen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6162675"/>
          <a:ext cx="295275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1</xdr:row>
      <xdr:rowOff>0</xdr:rowOff>
    </xdr:from>
    <xdr:to>
      <xdr:col>18</xdr:col>
      <xdr:colOff>228600</xdr:colOff>
      <xdr:row>4</xdr:row>
      <xdr:rowOff>714375</xdr:rowOff>
    </xdr:to>
    <xdr:pic>
      <xdr:nvPicPr>
        <xdr:cNvPr id="6" name="Graphique 1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0" y="209550"/>
          <a:ext cx="4800600" cy="231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0</xdr:colOff>
      <xdr:row>10</xdr:row>
      <xdr:rowOff>0</xdr:rowOff>
    </xdr:from>
    <xdr:to>
      <xdr:col>17</xdr:col>
      <xdr:colOff>457200</xdr:colOff>
      <xdr:row>25</xdr:row>
      <xdr:rowOff>28575</xdr:rowOff>
    </xdr:to>
    <xdr:pic>
      <xdr:nvPicPr>
        <xdr:cNvPr id="8" name="Image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0" y="4562475"/>
          <a:ext cx="3505200" cy="2886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209550</xdr:colOff>
      <xdr:row>11</xdr:row>
      <xdr:rowOff>76200</xdr:rowOff>
    </xdr:from>
    <xdr:to>
      <xdr:col>6</xdr:col>
      <xdr:colOff>476250</xdr:colOff>
      <xdr:row>28</xdr:row>
      <xdr:rowOff>142875</xdr:rowOff>
    </xdr:to>
    <xdr:graphicFrame macro="">
      <xdr:nvGraphicFramePr>
        <xdr:cNvPr id="9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8</xdr:col>
      <xdr:colOff>114300</xdr:colOff>
      <xdr:row>11</xdr:row>
      <xdr:rowOff>133350</xdr:rowOff>
    </xdr:to>
    <xdr:pic>
      <xdr:nvPicPr>
        <xdr:cNvPr id="3" name="Imag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0"/>
          <a:ext cx="54483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2</xdr:row>
      <xdr:rowOff>0</xdr:rowOff>
    </xdr:from>
    <xdr:to>
      <xdr:col>16</xdr:col>
      <xdr:colOff>9525</xdr:colOff>
      <xdr:row>16</xdr:row>
      <xdr:rowOff>85725</xdr:rowOff>
    </xdr:to>
    <xdr:pic>
      <xdr:nvPicPr>
        <xdr:cNvPr id="4" name="Imag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0" y="381000"/>
          <a:ext cx="4581525" cy="2752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0</xdr:rowOff>
    </xdr:from>
    <xdr:to>
      <xdr:col>7</xdr:col>
      <xdr:colOff>457200</xdr:colOff>
      <xdr:row>19</xdr:row>
      <xdr:rowOff>9525</xdr:rowOff>
    </xdr:to>
    <xdr:pic>
      <xdr:nvPicPr>
        <xdr:cNvPr id="13" name="Graphique 1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152525"/>
          <a:ext cx="5029200" cy="2486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0</xdr:colOff>
      <xdr:row>6</xdr:row>
      <xdr:rowOff>0</xdr:rowOff>
    </xdr:from>
    <xdr:to>
      <xdr:col>17</xdr:col>
      <xdr:colOff>657225</xdr:colOff>
      <xdr:row>17</xdr:row>
      <xdr:rowOff>171450</xdr:rowOff>
    </xdr:to>
    <xdr:pic>
      <xdr:nvPicPr>
        <xdr:cNvPr id="14" name="Graphique 1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0" y="1152525"/>
          <a:ext cx="5229225" cy="226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25</xdr:row>
      <xdr:rowOff>0</xdr:rowOff>
    </xdr:from>
    <xdr:to>
      <xdr:col>6</xdr:col>
      <xdr:colOff>352425</xdr:colOff>
      <xdr:row>36</xdr:row>
      <xdr:rowOff>38100</xdr:rowOff>
    </xdr:to>
    <xdr:pic>
      <xdr:nvPicPr>
        <xdr:cNvPr id="15" name="Graphique 1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81550"/>
          <a:ext cx="4924425" cy="2133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104775</xdr:colOff>
      <xdr:row>25</xdr:row>
      <xdr:rowOff>19050</xdr:rowOff>
    </xdr:from>
    <xdr:to>
      <xdr:col>16</xdr:col>
      <xdr:colOff>628650</xdr:colOff>
      <xdr:row>37</xdr:row>
      <xdr:rowOff>85725</xdr:rowOff>
    </xdr:to>
    <xdr:pic>
      <xdr:nvPicPr>
        <xdr:cNvPr id="16" name="Graphique 1"/>
        <xdr:cNvPicPr>
          <a:picLocks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4775" y="4800600"/>
          <a:ext cx="5095875" cy="2352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41</xdr:row>
      <xdr:rowOff>0</xdr:rowOff>
    </xdr:from>
    <xdr:to>
      <xdr:col>8</xdr:col>
      <xdr:colOff>228600</xdr:colOff>
      <xdr:row>55</xdr:row>
      <xdr:rowOff>19050</xdr:rowOff>
    </xdr:to>
    <xdr:pic>
      <xdr:nvPicPr>
        <xdr:cNvPr id="17" name="Graphique 1"/>
        <xdr:cNvPicPr>
          <a:picLocks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829550"/>
          <a:ext cx="5562600" cy="2686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0</xdr:colOff>
      <xdr:row>42</xdr:row>
      <xdr:rowOff>0</xdr:rowOff>
    </xdr:from>
    <xdr:to>
      <xdr:col>18</xdr:col>
      <xdr:colOff>200025</xdr:colOff>
      <xdr:row>55</xdr:row>
      <xdr:rowOff>95250</xdr:rowOff>
    </xdr:to>
    <xdr:pic>
      <xdr:nvPicPr>
        <xdr:cNvPr id="18" name="Graphique 1"/>
        <xdr:cNvPicPr>
          <a:picLocks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0" y="8020050"/>
          <a:ext cx="5534025" cy="2571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63</xdr:row>
      <xdr:rowOff>0</xdr:rowOff>
    </xdr:from>
    <xdr:to>
      <xdr:col>7</xdr:col>
      <xdr:colOff>419100</xdr:colOff>
      <xdr:row>74</xdr:row>
      <xdr:rowOff>171450</xdr:rowOff>
    </xdr:to>
    <xdr:pic>
      <xdr:nvPicPr>
        <xdr:cNvPr id="19" name="Graphique 1"/>
        <xdr:cNvPicPr>
          <a:picLocks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030075"/>
          <a:ext cx="4991100" cy="226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0</xdr:colOff>
      <xdr:row>63</xdr:row>
      <xdr:rowOff>0</xdr:rowOff>
    </xdr:from>
    <xdr:to>
      <xdr:col>17</xdr:col>
      <xdr:colOff>333375</xdr:colOff>
      <xdr:row>74</xdr:row>
      <xdr:rowOff>0</xdr:rowOff>
    </xdr:to>
    <xdr:pic>
      <xdr:nvPicPr>
        <xdr:cNvPr id="20" name="Graphique 1"/>
        <xdr:cNvPicPr>
          <a:picLocks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0" y="12030075"/>
          <a:ext cx="4905375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82</xdr:row>
      <xdr:rowOff>0</xdr:rowOff>
    </xdr:from>
    <xdr:to>
      <xdr:col>8</xdr:col>
      <xdr:colOff>552450</xdr:colOff>
      <xdr:row>94</xdr:row>
      <xdr:rowOff>161925</xdr:rowOff>
    </xdr:to>
    <xdr:pic>
      <xdr:nvPicPr>
        <xdr:cNvPr id="21" name="Graphique 1"/>
        <xdr:cNvPicPr>
          <a:picLocks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15649575"/>
          <a:ext cx="5124450" cy="2447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466725</xdr:colOff>
      <xdr:row>81</xdr:row>
      <xdr:rowOff>28575</xdr:rowOff>
    </xdr:from>
    <xdr:to>
      <xdr:col>18</xdr:col>
      <xdr:colOff>257175</xdr:colOff>
      <xdr:row>94</xdr:row>
      <xdr:rowOff>66675</xdr:rowOff>
    </xdr:to>
    <xdr:pic>
      <xdr:nvPicPr>
        <xdr:cNvPr id="22" name="Graphique 1"/>
        <xdr:cNvPicPr>
          <a:picLocks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8725" y="15487650"/>
          <a:ext cx="5124450" cy="2514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695325</xdr:colOff>
      <xdr:row>106</xdr:row>
      <xdr:rowOff>19050</xdr:rowOff>
    </xdr:from>
    <xdr:to>
      <xdr:col>8</xdr:col>
      <xdr:colOff>485775</xdr:colOff>
      <xdr:row>119</xdr:row>
      <xdr:rowOff>28575</xdr:rowOff>
    </xdr:to>
    <xdr:pic>
      <xdr:nvPicPr>
        <xdr:cNvPr id="23" name="Image 22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5" y="20240625"/>
          <a:ext cx="5124450" cy="2486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180975</xdr:colOff>
      <xdr:row>185</xdr:row>
      <xdr:rowOff>200025</xdr:rowOff>
    </xdr:from>
    <xdr:to>
      <xdr:col>13</xdr:col>
      <xdr:colOff>419100</xdr:colOff>
      <xdr:row>186</xdr:row>
      <xdr:rowOff>28575</xdr:rowOff>
    </xdr:to>
    <xdr:sp macro="" textlink="">
      <xdr:nvSpPr>
        <xdr:cNvPr id="8193" name="Text Box 1"/>
        <xdr:cNvSpPr txBox="1">
          <a:spLocks noChangeArrowheads="1"/>
        </xdr:cNvSpPr>
      </xdr:nvSpPr>
      <xdr:spPr bwMode="auto">
        <a:xfrm>
          <a:off x="9324975" y="55216425"/>
          <a:ext cx="1000125" cy="2952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Source : MSA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12-FONCTIONS_APPUI_TRANSVERSALITES\12_REES\Commun\12%20LPP\TdB_annuel\2018\Tableaux%20et%20graphiques%20LPP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pense Globale ok"/>
      <sheetName val="Decomposition base rbse ok"/>
      <sheetName val="Decomposition depense"/>
      <sheetName val="Tableau recap evol ok"/>
      <sheetName val="rac_2017"/>
      <sheetName val="top 30 actes"/>
      <sheetName val="top 30 rbsable"/>
      <sheetName val="top 30 evol dépense"/>
      <sheetName val="tscode1 _ok"/>
      <sheetName val="tscode2_ok "/>
      <sheetName val="tscode3_ok"/>
      <sheetName val="graph2017aide"/>
      <sheetName val="graph2017"/>
      <sheetName val="Feuil1"/>
    </sheetNames>
    <sheetDataSet>
      <sheetData sheetId="0"/>
      <sheetData sheetId="1">
        <row r="2">
          <cell r="A2" t="str">
            <v>I- Maintien à domicile</v>
          </cell>
        </row>
        <row r="3">
          <cell r="A3" t="str">
            <v>II- Orthèses, appareils de soutien et prothèses externes</v>
          </cell>
        </row>
        <row r="4">
          <cell r="A4" t="str">
            <v>III- Produits implantables (en sus des soins en établissements)</v>
          </cell>
        </row>
        <row r="5">
          <cell r="A5" t="str">
            <v>IV- Achats et réparations des fauteuils roulants</v>
          </cell>
        </row>
      </sheetData>
      <sheetData sheetId="2">
        <row r="1">
          <cell r="C1" t="str">
            <v>Montant présenté au rembour-
sement</v>
          </cell>
        </row>
        <row r="2">
          <cell r="C2">
            <v>401.3</v>
          </cell>
        </row>
        <row r="3">
          <cell r="C3">
            <v>415.6</v>
          </cell>
        </row>
        <row r="4">
          <cell r="C4">
            <v>66.900000000000006</v>
          </cell>
        </row>
        <row r="5">
          <cell r="C5">
            <v>10.9</v>
          </cell>
        </row>
        <row r="6">
          <cell r="C6">
            <v>0.2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hagues.tristan@ccmsa.msa.fr" TargetMode="External"/><Relationship Id="rId2" Type="http://schemas.openxmlformats.org/officeDocument/2006/relationships/hyperlink" Target="mailto:nourry.annie@ccmsa.msa.fr" TargetMode="External"/><Relationship Id="rId1" Type="http://schemas.openxmlformats.org/officeDocument/2006/relationships/hyperlink" Target="mailto:danguy.veronique@ccmsa.msa.fr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fare.sandrine@ccmsa.msa.fr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03"/>
  <sheetViews>
    <sheetView showGridLines="0" tabSelected="1" workbookViewId="0">
      <selection activeCell="A6" sqref="A6:G6"/>
    </sheetView>
  </sheetViews>
  <sheetFormatPr baseColWidth="10" defaultRowHeight="14.4" x14ac:dyDescent="0.3"/>
  <cols>
    <col min="7" max="7" width="15.6640625" customWidth="1"/>
    <col min="8" max="36" width="11.5546875" style="354"/>
  </cols>
  <sheetData>
    <row r="1" spans="1:7" ht="15" thickTop="1" x14ac:dyDescent="0.3">
      <c r="A1" s="330"/>
      <c r="B1" s="331"/>
      <c r="C1" s="331"/>
      <c r="D1" s="331"/>
      <c r="E1" s="331"/>
      <c r="F1" s="331"/>
      <c r="G1" s="332" t="s">
        <v>865</v>
      </c>
    </row>
    <row r="2" spans="1:7" x14ac:dyDescent="0.3">
      <c r="A2" s="333"/>
      <c r="B2" s="334"/>
      <c r="C2" s="334"/>
      <c r="D2" s="334"/>
      <c r="E2" s="334"/>
      <c r="F2" s="334"/>
      <c r="G2" s="335"/>
    </row>
    <row r="3" spans="1:7" x14ac:dyDescent="0.3">
      <c r="A3" s="333"/>
      <c r="B3" s="334"/>
      <c r="C3" s="334"/>
      <c r="D3" s="334"/>
      <c r="E3" s="334"/>
      <c r="F3" s="334"/>
      <c r="G3" s="335"/>
    </row>
    <row r="4" spans="1:7" x14ac:dyDescent="0.3">
      <c r="A4" s="333"/>
      <c r="B4" s="334"/>
      <c r="C4" s="334"/>
      <c r="D4" s="334"/>
      <c r="E4" s="334"/>
      <c r="F4" s="334"/>
      <c r="G4" s="335"/>
    </row>
    <row r="5" spans="1:7" x14ac:dyDescent="0.3">
      <c r="A5" s="333"/>
      <c r="B5" s="334"/>
      <c r="C5" s="334"/>
      <c r="D5" s="334"/>
      <c r="E5" s="334"/>
      <c r="F5" s="334"/>
      <c r="G5" s="335"/>
    </row>
    <row r="6" spans="1:7" ht="30" x14ac:dyDescent="0.5">
      <c r="A6" s="355" t="s">
        <v>864</v>
      </c>
      <c r="B6" s="356"/>
      <c r="C6" s="356"/>
      <c r="D6" s="356"/>
      <c r="E6" s="356"/>
      <c r="F6" s="356"/>
      <c r="G6" s="357"/>
    </row>
    <row r="7" spans="1:7" ht="22.8" x14ac:dyDescent="0.4">
      <c r="A7" s="336"/>
      <c r="B7" s="337"/>
      <c r="C7" s="337"/>
      <c r="D7" s="337"/>
      <c r="E7" s="337"/>
      <c r="F7" s="337"/>
      <c r="G7" s="338"/>
    </row>
    <row r="8" spans="1:7" x14ac:dyDescent="0.3">
      <c r="A8" s="333"/>
      <c r="B8" s="334"/>
      <c r="C8" s="334"/>
      <c r="D8" s="334"/>
      <c r="E8" s="334"/>
      <c r="F8" s="334"/>
      <c r="G8" s="335"/>
    </row>
    <row r="9" spans="1:7" x14ac:dyDescent="0.3">
      <c r="A9" s="333"/>
      <c r="B9" s="334"/>
      <c r="C9" s="334"/>
      <c r="D9" s="334"/>
      <c r="E9" s="334"/>
      <c r="F9" s="334"/>
      <c r="G9" s="335"/>
    </row>
    <row r="10" spans="1:7" x14ac:dyDescent="0.3">
      <c r="A10" s="333"/>
      <c r="B10" s="334"/>
      <c r="C10" s="334"/>
      <c r="D10" s="334"/>
      <c r="E10" s="334"/>
      <c r="F10" s="334"/>
      <c r="G10" s="335"/>
    </row>
    <row r="11" spans="1:7" x14ac:dyDescent="0.3">
      <c r="A11" s="333"/>
      <c r="B11" s="334"/>
      <c r="C11" s="334"/>
      <c r="D11" s="334"/>
      <c r="E11" s="334"/>
      <c r="F11" s="334"/>
      <c r="G11" s="335"/>
    </row>
    <row r="12" spans="1:7" x14ac:dyDescent="0.3">
      <c r="A12" s="339" t="s">
        <v>847</v>
      </c>
      <c r="B12" s="334"/>
      <c r="C12" s="334"/>
      <c r="D12" s="334"/>
      <c r="E12" s="340" t="s">
        <v>848</v>
      </c>
      <c r="F12" s="334"/>
      <c r="G12" s="335"/>
    </row>
    <row r="13" spans="1:7" x14ac:dyDescent="0.3">
      <c r="A13" s="339" t="s">
        <v>849</v>
      </c>
      <c r="B13" s="334"/>
      <c r="C13" s="334"/>
      <c r="D13" s="334"/>
      <c r="E13" s="334"/>
      <c r="F13" s="334"/>
      <c r="G13" s="335"/>
    </row>
    <row r="14" spans="1:7" x14ac:dyDescent="0.3">
      <c r="A14" s="339" t="s">
        <v>850</v>
      </c>
      <c r="B14" s="341"/>
      <c r="C14" s="334"/>
      <c r="D14" s="334"/>
      <c r="E14" s="342" t="s">
        <v>851</v>
      </c>
      <c r="F14" s="341"/>
      <c r="G14" s="335"/>
    </row>
    <row r="15" spans="1:7" x14ac:dyDescent="0.3">
      <c r="A15" s="339" t="s">
        <v>852</v>
      </c>
      <c r="B15" s="334"/>
      <c r="C15" s="334"/>
      <c r="D15" s="334"/>
      <c r="E15" s="341" t="s">
        <v>853</v>
      </c>
      <c r="F15" s="343"/>
      <c r="G15" s="335"/>
    </row>
    <row r="16" spans="1:7" x14ac:dyDescent="0.3">
      <c r="A16" s="344" t="s">
        <v>854</v>
      </c>
      <c r="B16" s="334"/>
      <c r="C16" s="334"/>
      <c r="D16" s="334"/>
      <c r="E16" s="345" t="s">
        <v>855</v>
      </c>
      <c r="F16" s="343"/>
      <c r="G16" s="335"/>
    </row>
    <row r="17" spans="1:7" x14ac:dyDescent="0.3">
      <c r="A17" s="344"/>
      <c r="B17" s="334"/>
      <c r="C17" s="334"/>
      <c r="D17" s="334"/>
      <c r="E17" s="334"/>
      <c r="F17" s="334"/>
      <c r="G17" s="335"/>
    </row>
    <row r="18" spans="1:7" x14ac:dyDescent="0.3">
      <c r="A18" s="339" t="s">
        <v>856</v>
      </c>
      <c r="B18" s="334"/>
      <c r="C18" s="334"/>
      <c r="D18" s="334"/>
      <c r="E18" s="334"/>
      <c r="F18" s="334"/>
      <c r="G18" s="346"/>
    </row>
    <row r="19" spans="1:7" x14ac:dyDescent="0.3">
      <c r="A19" s="339" t="s">
        <v>857</v>
      </c>
      <c r="B19" s="334"/>
      <c r="C19" s="334"/>
      <c r="D19" s="334"/>
      <c r="E19" s="347"/>
      <c r="F19" s="334"/>
      <c r="G19" s="335"/>
    </row>
    <row r="20" spans="1:7" x14ac:dyDescent="0.3">
      <c r="A20" s="339" t="s">
        <v>858</v>
      </c>
      <c r="B20" s="334"/>
      <c r="C20" s="334"/>
      <c r="D20" s="334"/>
      <c r="E20" s="347"/>
      <c r="F20" s="334"/>
      <c r="G20" s="335"/>
    </row>
    <row r="21" spans="1:7" x14ac:dyDescent="0.3">
      <c r="A21" s="344" t="s">
        <v>859</v>
      </c>
      <c r="B21" s="334"/>
      <c r="C21" s="334"/>
      <c r="D21" s="334"/>
      <c r="E21" s="334"/>
      <c r="F21" s="348"/>
      <c r="G21" s="335"/>
    </row>
    <row r="22" spans="1:7" x14ac:dyDescent="0.3">
      <c r="A22" s="339" t="s">
        <v>866</v>
      </c>
      <c r="B22" s="334"/>
      <c r="C22" s="334"/>
      <c r="D22" s="334"/>
      <c r="E22" s="334"/>
      <c r="F22" s="334"/>
      <c r="G22" s="335"/>
    </row>
    <row r="23" spans="1:7" x14ac:dyDescent="0.3">
      <c r="A23" s="349" t="s">
        <v>860</v>
      </c>
      <c r="B23" s="350"/>
      <c r="C23" s="334"/>
      <c r="D23" s="334"/>
      <c r="E23" s="347"/>
      <c r="F23" s="334"/>
      <c r="G23" s="335"/>
    </row>
    <row r="24" spans="1:7" x14ac:dyDescent="0.3">
      <c r="A24" s="344" t="s">
        <v>861</v>
      </c>
      <c r="B24" s="334"/>
      <c r="C24" s="334"/>
      <c r="D24" s="334"/>
      <c r="E24" s="334"/>
      <c r="F24" s="334"/>
      <c r="G24" s="335"/>
    </row>
    <row r="25" spans="1:7" x14ac:dyDescent="0.3">
      <c r="A25" s="349" t="s">
        <v>862</v>
      </c>
      <c r="B25" s="350"/>
      <c r="C25" s="334"/>
      <c r="D25" s="334"/>
      <c r="E25" s="334"/>
      <c r="F25" s="334"/>
      <c r="G25" s="335"/>
    </row>
    <row r="26" spans="1:7" ht="15" thickBot="1" x14ac:dyDescent="0.35">
      <c r="A26" s="351" t="s">
        <v>863</v>
      </c>
      <c r="B26" s="352"/>
      <c r="C26" s="352"/>
      <c r="D26" s="352"/>
      <c r="E26" s="352"/>
      <c r="F26" s="352"/>
      <c r="G26" s="353"/>
    </row>
    <row r="27" spans="1:7" s="354" customFormat="1" ht="15" thickTop="1" x14ac:dyDescent="0.3"/>
    <row r="28" spans="1:7" s="354" customFormat="1" x14ac:dyDescent="0.3"/>
    <row r="29" spans="1:7" s="354" customFormat="1" x14ac:dyDescent="0.3"/>
    <row r="30" spans="1:7" s="354" customFormat="1" x14ac:dyDescent="0.3"/>
    <row r="31" spans="1:7" s="354" customFormat="1" x14ac:dyDescent="0.3"/>
    <row r="32" spans="1:7" s="354" customFormat="1" x14ac:dyDescent="0.3"/>
    <row r="33" s="354" customFormat="1" x14ac:dyDescent="0.3"/>
    <row r="34" s="354" customFormat="1" x14ac:dyDescent="0.3"/>
    <row r="35" s="354" customFormat="1" x14ac:dyDescent="0.3"/>
    <row r="36" s="354" customFormat="1" x14ac:dyDescent="0.3"/>
    <row r="37" s="354" customFormat="1" x14ac:dyDescent="0.3"/>
    <row r="38" s="354" customFormat="1" x14ac:dyDescent="0.3"/>
    <row r="39" s="354" customFormat="1" x14ac:dyDescent="0.3"/>
    <row r="40" s="354" customFormat="1" x14ac:dyDescent="0.3"/>
    <row r="41" s="354" customFormat="1" x14ac:dyDescent="0.3"/>
    <row r="42" s="354" customFormat="1" x14ac:dyDescent="0.3"/>
    <row r="43" s="354" customFormat="1" x14ac:dyDescent="0.3"/>
    <row r="44" s="354" customFormat="1" x14ac:dyDescent="0.3"/>
    <row r="45" s="354" customFormat="1" x14ac:dyDescent="0.3"/>
    <row r="46" s="354" customFormat="1" x14ac:dyDescent="0.3"/>
    <row r="47" s="354" customFormat="1" x14ac:dyDescent="0.3"/>
    <row r="48" s="354" customFormat="1" x14ac:dyDescent="0.3"/>
    <row r="49" s="354" customFormat="1" x14ac:dyDescent="0.3"/>
    <row r="50" s="354" customFormat="1" x14ac:dyDescent="0.3"/>
    <row r="51" s="354" customFormat="1" x14ac:dyDescent="0.3"/>
    <row r="52" s="354" customFormat="1" x14ac:dyDescent="0.3"/>
    <row r="53" s="354" customFormat="1" x14ac:dyDescent="0.3"/>
    <row r="54" s="354" customFormat="1" x14ac:dyDescent="0.3"/>
    <row r="55" s="354" customFormat="1" x14ac:dyDescent="0.3"/>
    <row r="56" s="354" customFormat="1" x14ac:dyDescent="0.3"/>
    <row r="57" s="354" customFormat="1" x14ac:dyDescent="0.3"/>
    <row r="58" s="354" customFormat="1" x14ac:dyDescent="0.3"/>
    <row r="59" s="354" customFormat="1" x14ac:dyDescent="0.3"/>
    <row r="60" s="354" customFormat="1" x14ac:dyDescent="0.3"/>
    <row r="61" s="354" customFormat="1" x14ac:dyDescent="0.3"/>
    <row r="62" s="354" customFormat="1" x14ac:dyDescent="0.3"/>
    <row r="63" s="354" customFormat="1" x14ac:dyDescent="0.3"/>
    <row r="64" s="354" customFormat="1" x14ac:dyDescent="0.3"/>
    <row r="65" s="354" customFormat="1" x14ac:dyDescent="0.3"/>
    <row r="66" s="354" customFormat="1" x14ac:dyDescent="0.3"/>
    <row r="67" s="354" customFormat="1" x14ac:dyDescent="0.3"/>
    <row r="68" s="354" customFormat="1" x14ac:dyDescent="0.3"/>
    <row r="69" s="354" customFormat="1" x14ac:dyDescent="0.3"/>
    <row r="70" s="354" customFormat="1" x14ac:dyDescent="0.3"/>
    <row r="71" s="354" customFormat="1" x14ac:dyDescent="0.3"/>
    <row r="72" s="354" customFormat="1" x14ac:dyDescent="0.3"/>
    <row r="73" s="354" customFormat="1" x14ac:dyDescent="0.3"/>
    <row r="74" s="354" customFormat="1" x14ac:dyDescent="0.3"/>
    <row r="75" s="354" customFormat="1" x14ac:dyDescent="0.3"/>
    <row r="76" s="354" customFormat="1" x14ac:dyDescent="0.3"/>
    <row r="77" s="354" customFormat="1" x14ac:dyDescent="0.3"/>
    <row r="78" s="354" customFormat="1" x14ac:dyDescent="0.3"/>
    <row r="79" s="354" customFormat="1" x14ac:dyDescent="0.3"/>
    <row r="80" s="354" customFormat="1" x14ac:dyDescent="0.3"/>
    <row r="81" s="354" customFormat="1" x14ac:dyDescent="0.3"/>
    <row r="82" s="354" customFormat="1" x14ac:dyDescent="0.3"/>
    <row r="83" s="354" customFormat="1" x14ac:dyDescent="0.3"/>
    <row r="84" s="354" customFormat="1" x14ac:dyDescent="0.3"/>
    <row r="85" s="354" customFormat="1" x14ac:dyDescent="0.3"/>
    <row r="86" s="354" customFormat="1" x14ac:dyDescent="0.3"/>
    <row r="87" s="354" customFormat="1" x14ac:dyDescent="0.3"/>
    <row r="88" s="354" customFormat="1" x14ac:dyDescent="0.3"/>
    <row r="89" s="354" customFormat="1" x14ac:dyDescent="0.3"/>
    <row r="90" s="354" customFormat="1" x14ac:dyDescent="0.3"/>
    <row r="91" s="354" customFormat="1" x14ac:dyDescent="0.3"/>
    <row r="92" s="354" customFormat="1" x14ac:dyDescent="0.3"/>
    <row r="93" s="354" customFormat="1" x14ac:dyDescent="0.3"/>
    <row r="94" s="354" customFormat="1" x14ac:dyDescent="0.3"/>
    <row r="95" s="354" customFormat="1" x14ac:dyDescent="0.3"/>
    <row r="96" s="354" customFormat="1" x14ac:dyDescent="0.3"/>
    <row r="97" s="354" customFormat="1" x14ac:dyDescent="0.3"/>
    <row r="98" s="354" customFormat="1" x14ac:dyDescent="0.3"/>
    <row r="99" s="354" customFormat="1" x14ac:dyDescent="0.3"/>
    <row r="100" s="354" customFormat="1" x14ac:dyDescent="0.3"/>
    <row r="101" s="354" customFormat="1" x14ac:dyDescent="0.3"/>
    <row r="102" s="354" customFormat="1" x14ac:dyDescent="0.3"/>
    <row r="103" s="354" customFormat="1" x14ac:dyDescent="0.3"/>
    <row r="104" s="354" customFormat="1" x14ac:dyDescent="0.3"/>
    <row r="105" s="354" customFormat="1" x14ac:dyDescent="0.3"/>
    <row r="106" s="354" customFormat="1" x14ac:dyDescent="0.3"/>
    <row r="107" s="354" customFormat="1" x14ac:dyDescent="0.3"/>
    <row r="108" s="354" customFormat="1" x14ac:dyDescent="0.3"/>
    <row r="109" s="354" customFormat="1" x14ac:dyDescent="0.3"/>
    <row r="110" s="354" customFormat="1" x14ac:dyDescent="0.3"/>
    <row r="111" s="354" customFormat="1" x14ac:dyDescent="0.3"/>
    <row r="112" s="354" customFormat="1" x14ac:dyDescent="0.3"/>
    <row r="113" s="354" customFormat="1" x14ac:dyDescent="0.3"/>
    <row r="114" s="354" customFormat="1" x14ac:dyDescent="0.3"/>
    <row r="115" s="354" customFormat="1" x14ac:dyDescent="0.3"/>
    <row r="116" s="354" customFormat="1" x14ac:dyDescent="0.3"/>
    <row r="117" s="354" customFormat="1" x14ac:dyDescent="0.3"/>
    <row r="118" s="354" customFormat="1" x14ac:dyDescent="0.3"/>
    <row r="119" s="354" customFormat="1" x14ac:dyDescent="0.3"/>
    <row r="120" s="354" customFormat="1" x14ac:dyDescent="0.3"/>
    <row r="121" s="354" customFormat="1" x14ac:dyDescent="0.3"/>
    <row r="122" s="354" customFormat="1" x14ac:dyDescent="0.3"/>
    <row r="123" s="354" customFormat="1" x14ac:dyDescent="0.3"/>
    <row r="124" s="354" customFormat="1" x14ac:dyDescent="0.3"/>
    <row r="125" s="354" customFormat="1" x14ac:dyDescent="0.3"/>
    <row r="126" s="354" customFormat="1" x14ac:dyDescent="0.3"/>
    <row r="127" s="354" customFormat="1" x14ac:dyDescent="0.3"/>
    <row r="128" s="354" customFormat="1" x14ac:dyDescent="0.3"/>
    <row r="129" s="354" customFormat="1" x14ac:dyDescent="0.3"/>
    <row r="130" s="354" customFormat="1" x14ac:dyDescent="0.3"/>
    <row r="131" s="354" customFormat="1" x14ac:dyDescent="0.3"/>
    <row r="132" s="354" customFormat="1" x14ac:dyDescent="0.3"/>
    <row r="133" s="354" customFormat="1" x14ac:dyDescent="0.3"/>
    <row r="134" s="354" customFormat="1" x14ac:dyDescent="0.3"/>
    <row r="135" s="354" customFormat="1" x14ac:dyDescent="0.3"/>
    <row r="136" s="354" customFormat="1" x14ac:dyDescent="0.3"/>
    <row r="137" s="354" customFormat="1" x14ac:dyDescent="0.3"/>
    <row r="138" s="354" customFormat="1" x14ac:dyDescent="0.3"/>
    <row r="139" s="354" customFormat="1" x14ac:dyDescent="0.3"/>
    <row r="140" s="354" customFormat="1" x14ac:dyDescent="0.3"/>
    <row r="141" s="354" customFormat="1" x14ac:dyDescent="0.3"/>
    <row r="142" s="354" customFormat="1" x14ac:dyDescent="0.3"/>
    <row r="143" s="354" customFormat="1" x14ac:dyDescent="0.3"/>
    <row r="144" s="354" customFormat="1" x14ac:dyDescent="0.3"/>
    <row r="145" s="354" customFormat="1" x14ac:dyDescent="0.3"/>
    <row r="146" s="354" customFormat="1" x14ac:dyDescent="0.3"/>
    <row r="147" s="354" customFormat="1" x14ac:dyDescent="0.3"/>
    <row r="148" s="354" customFormat="1" x14ac:dyDescent="0.3"/>
    <row r="149" s="354" customFormat="1" x14ac:dyDescent="0.3"/>
    <row r="150" s="354" customFormat="1" x14ac:dyDescent="0.3"/>
    <row r="151" s="354" customFormat="1" x14ac:dyDescent="0.3"/>
    <row r="152" s="354" customFormat="1" x14ac:dyDescent="0.3"/>
    <row r="153" s="354" customFormat="1" x14ac:dyDescent="0.3"/>
    <row r="154" s="354" customFormat="1" x14ac:dyDescent="0.3"/>
    <row r="155" s="354" customFormat="1" x14ac:dyDescent="0.3"/>
    <row r="156" s="354" customFormat="1" x14ac:dyDescent="0.3"/>
    <row r="157" s="354" customFormat="1" x14ac:dyDescent="0.3"/>
    <row r="158" s="354" customFormat="1" x14ac:dyDescent="0.3"/>
    <row r="159" s="354" customFormat="1" x14ac:dyDescent="0.3"/>
    <row r="160" s="354" customFormat="1" x14ac:dyDescent="0.3"/>
    <row r="161" s="354" customFormat="1" x14ac:dyDescent="0.3"/>
    <row r="162" s="354" customFormat="1" x14ac:dyDescent="0.3"/>
    <row r="163" s="354" customFormat="1" x14ac:dyDescent="0.3"/>
    <row r="164" s="354" customFormat="1" x14ac:dyDescent="0.3"/>
    <row r="165" s="354" customFormat="1" x14ac:dyDescent="0.3"/>
    <row r="166" s="354" customFormat="1" x14ac:dyDescent="0.3"/>
    <row r="167" s="354" customFormat="1" x14ac:dyDescent="0.3"/>
    <row r="168" s="354" customFormat="1" x14ac:dyDescent="0.3"/>
    <row r="169" s="354" customFormat="1" x14ac:dyDescent="0.3"/>
    <row r="170" s="354" customFormat="1" x14ac:dyDescent="0.3"/>
    <row r="171" s="354" customFormat="1" x14ac:dyDescent="0.3"/>
    <row r="172" s="354" customFormat="1" x14ac:dyDescent="0.3"/>
    <row r="173" s="354" customFormat="1" x14ac:dyDescent="0.3"/>
    <row r="174" s="354" customFormat="1" x14ac:dyDescent="0.3"/>
    <row r="175" s="354" customFormat="1" x14ac:dyDescent="0.3"/>
    <row r="176" s="354" customFormat="1" x14ac:dyDescent="0.3"/>
    <row r="177" s="354" customFormat="1" x14ac:dyDescent="0.3"/>
    <row r="178" s="354" customFormat="1" x14ac:dyDescent="0.3"/>
    <row r="179" s="354" customFormat="1" x14ac:dyDescent="0.3"/>
    <row r="180" s="354" customFormat="1" x14ac:dyDescent="0.3"/>
    <row r="181" s="354" customFormat="1" x14ac:dyDescent="0.3"/>
    <row r="182" s="354" customFormat="1" x14ac:dyDescent="0.3"/>
    <row r="183" s="354" customFormat="1" x14ac:dyDescent="0.3"/>
    <row r="184" s="354" customFormat="1" x14ac:dyDescent="0.3"/>
    <row r="185" s="354" customFormat="1" x14ac:dyDescent="0.3"/>
    <row r="186" s="354" customFormat="1" x14ac:dyDescent="0.3"/>
    <row r="187" s="354" customFormat="1" x14ac:dyDescent="0.3"/>
    <row r="188" s="354" customFormat="1" x14ac:dyDescent="0.3"/>
    <row r="189" s="354" customFormat="1" x14ac:dyDescent="0.3"/>
    <row r="190" s="354" customFormat="1" x14ac:dyDescent="0.3"/>
    <row r="191" s="354" customFormat="1" x14ac:dyDescent="0.3"/>
    <row r="192" s="354" customFormat="1" x14ac:dyDescent="0.3"/>
    <row r="193" s="354" customFormat="1" x14ac:dyDescent="0.3"/>
    <row r="194" s="354" customFormat="1" x14ac:dyDescent="0.3"/>
    <row r="195" s="354" customFormat="1" x14ac:dyDescent="0.3"/>
    <row r="196" s="354" customFormat="1" x14ac:dyDescent="0.3"/>
    <row r="197" s="354" customFormat="1" x14ac:dyDescent="0.3"/>
    <row r="198" s="354" customFormat="1" x14ac:dyDescent="0.3"/>
    <row r="199" s="354" customFormat="1" x14ac:dyDescent="0.3"/>
    <row r="200" s="354" customFormat="1" x14ac:dyDescent="0.3"/>
    <row r="201" s="354" customFormat="1" x14ac:dyDescent="0.3"/>
    <row r="202" s="354" customFormat="1" x14ac:dyDescent="0.3"/>
    <row r="203" s="354" customFormat="1" x14ac:dyDescent="0.3"/>
  </sheetData>
  <mergeCells count="1">
    <mergeCell ref="A6:G6"/>
  </mergeCells>
  <hyperlinks>
    <hyperlink ref="A21" r:id="rId1" display="mailto:danguy.veronique@ccmsa.msa.fr"/>
    <hyperlink ref="A24" r:id="rId2"/>
    <hyperlink ref="A26" r:id="rId3"/>
    <hyperlink ref="E16" r:id="rId4" display="mailto:fare.sandrine@ccmsa.msa.fr"/>
  </hyperlinks>
  <pageMargins left="0.7" right="0.7" top="0.75" bottom="0.75" header="0.3" footer="0.3"/>
  <pageSetup paperSize="9" orientation="portrait" verticalDpi="0"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9"/>
  <sheetViews>
    <sheetView workbookViewId="0">
      <selection activeCell="E165" sqref="E165"/>
    </sheetView>
  </sheetViews>
  <sheetFormatPr baseColWidth="10" defaultRowHeight="14.4" x14ac:dyDescent="0.3"/>
  <sheetData>
    <row r="1" spans="1:17" x14ac:dyDescent="0.3">
      <c r="A1" s="129" t="s">
        <v>718</v>
      </c>
    </row>
    <row r="2" spans="1:17" ht="15" thickBot="1" x14ac:dyDescent="0.35">
      <c r="A2" s="135" t="s">
        <v>247</v>
      </c>
    </row>
    <row r="3" spans="1:17" ht="15" customHeight="1" x14ac:dyDescent="0.3">
      <c r="A3" s="393" t="s">
        <v>220</v>
      </c>
      <c r="B3" s="393" t="s">
        <v>41</v>
      </c>
      <c r="C3" s="372" t="s">
        <v>221</v>
      </c>
      <c r="D3" s="372" t="s">
        <v>222</v>
      </c>
      <c r="E3" s="372" t="s">
        <v>45</v>
      </c>
      <c r="F3" s="261" t="s">
        <v>223</v>
      </c>
      <c r="G3" s="372" t="s">
        <v>75</v>
      </c>
      <c r="H3" s="387" t="s">
        <v>225</v>
      </c>
      <c r="I3" s="387" t="s">
        <v>226</v>
      </c>
      <c r="J3" s="390" t="s">
        <v>227</v>
      </c>
      <c r="K3" s="58" t="s">
        <v>711</v>
      </c>
      <c r="L3" s="130" t="s">
        <v>78</v>
      </c>
      <c r="M3" s="390" t="s">
        <v>3</v>
      </c>
      <c r="N3" s="58" t="s">
        <v>711</v>
      </c>
      <c r="O3" s="130" t="s">
        <v>228</v>
      </c>
      <c r="P3" s="387" t="s">
        <v>29</v>
      </c>
      <c r="Q3" s="387" t="s">
        <v>34</v>
      </c>
    </row>
    <row r="4" spans="1:17" x14ac:dyDescent="0.3">
      <c r="A4" s="394"/>
      <c r="B4" s="394"/>
      <c r="C4" s="373"/>
      <c r="D4" s="373"/>
      <c r="E4" s="373"/>
      <c r="F4" s="262" t="s">
        <v>224</v>
      </c>
      <c r="G4" s="373"/>
      <c r="H4" s="388"/>
      <c r="I4" s="388"/>
      <c r="J4" s="391"/>
      <c r="K4" s="60">
        <v>2018</v>
      </c>
      <c r="L4" s="131" t="s">
        <v>79</v>
      </c>
      <c r="M4" s="391"/>
      <c r="N4" s="60">
        <v>2018</v>
      </c>
      <c r="O4" s="131" t="s">
        <v>77</v>
      </c>
      <c r="P4" s="388"/>
      <c r="Q4" s="388"/>
    </row>
    <row r="5" spans="1:17" ht="15" thickBot="1" x14ac:dyDescent="0.35">
      <c r="A5" s="395"/>
      <c r="B5" s="395"/>
      <c r="C5" s="374"/>
      <c r="D5" s="374"/>
      <c r="E5" s="374"/>
      <c r="F5" s="263" t="s">
        <v>48</v>
      </c>
      <c r="G5" s="374"/>
      <c r="H5" s="389"/>
      <c r="I5" s="389"/>
      <c r="J5" s="392"/>
      <c r="K5" s="61"/>
      <c r="L5" s="61"/>
      <c r="M5" s="392"/>
      <c r="N5" s="61"/>
      <c r="O5" s="61"/>
      <c r="P5" s="389"/>
      <c r="Q5" s="389"/>
    </row>
    <row r="6" spans="1:17" ht="51" thickBot="1" x14ac:dyDescent="0.35">
      <c r="A6" s="132" t="s">
        <v>229</v>
      </c>
      <c r="B6" s="91" t="s">
        <v>230</v>
      </c>
      <c r="C6" s="92">
        <v>67390</v>
      </c>
      <c r="D6" s="93">
        <v>67.099999999999994</v>
      </c>
      <c r="E6" s="93">
        <v>74.900000000000006</v>
      </c>
      <c r="F6" s="93">
        <v>57.5</v>
      </c>
      <c r="G6" s="92">
        <v>422174</v>
      </c>
      <c r="H6" s="92">
        <v>2945148</v>
      </c>
      <c r="I6" s="92">
        <v>752306</v>
      </c>
      <c r="J6" s="94">
        <v>49203508</v>
      </c>
      <c r="K6" s="96">
        <v>1.2E-2</v>
      </c>
      <c r="L6" s="92">
        <v>48234072</v>
      </c>
      <c r="M6" s="94">
        <v>33252550</v>
      </c>
      <c r="N6" s="96">
        <v>-4.0000000000000001E-3</v>
      </c>
      <c r="O6" s="93">
        <v>68.900000000000006</v>
      </c>
      <c r="P6" s="94">
        <v>14981523</v>
      </c>
      <c r="Q6" s="133">
        <v>15950958</v>
      </c>
    </row>
    <row r="7" spans="1:17" ht="25.8" thickBot="1" x14ac:dyDescent="0.35">
      <c r="A7" s="132" t="s">
        <v>233</v>
      </c>
      <c r="B7" s="91" t="s">
        <v>234</v>
      </c>
      <c r="C7" s="92">
        <v>8638</v>
      </c>
      <c r="D7" s="93">
        <v>81.900000000000006</v>
      </c>
      <c r="E7" s="93">
        <v>50.1</v>
      </c>
      <c r="F7" s="93">
        <v>92.2</v>
      </c>
      <c r="G7" s="92">
        <v>63764</v>
      </c>
      <c r="H7" s="92">
        <v>287975</v>
      </c>
      <c r="I7" s="92">
        <v>69517</v>
      </c>
      <c r="J7" s="94">
        <v>16240714</v>
      </c>
      <c r="K7" s="96">
        <v>0.16500000000000001</v>
      </c>
      <c r="L7" s="92">
        <v>15969914</v>
      </c>
      <c r="M7" s="94">
        <v>14644532</v>
      </c>
      <c r="N7" s="96">
        <v>0.14399999999999999</v>
      </c>
      <c r="O7" s="93">
        <v>91.7</v>
      </c>
      <c r="P7" s="94">
        <v>1325381</v>
      </c>
      <c r="Q7" s="133">
        <v>1596181</v>
      </c>
    </row>
    <row r="8" spans="1:17" ht="34.200000000000003" thickBot="1" x14ac:dyDescent="0.35">
      <c r="A8" s="132" t="s">
        <v>231</v>
      </c>
      <c r="B8" s="91" t="s">
        <v>232</v>
      </c>
      <c r="C8" s="92">
        <v>7202</v>
      </c>
      <c r="D8" s="93">
        <v>79</v>
      </c>
      <c r="E8" s="93">
        <v>50.6</v>
      </c>
      <c r="F8" s="93">
        <v>89.2</v>
      </c>
      <c r="G8" s="92">
        <v>40741</v>
      </c>
      <c r="H8" s="92">
        <v>174175</v>
      </c>
      <c r="I8" s="92">
        <v>46046</v>
      </c>
      <c r="J8" s="94">
        <v>15235638</v>
      </c>
      <c r="K8" s="96">
        <v>-0.219</v>
      </c>
      <c r="L8" s="92">
        <v>15013232</v>
      </c>
      <c r="M8" s="94">
        <v>14045057</v>
      </c>
      <c r="N8" s="96">
        <v>-0.218</v>
      </c>
      <c r="O8" s="93">
        <v>93.6</v>
      </c>
      <c r="P8" s="94">
        <v>968175</v>
      </c>
      <c r="Q8" s="133">
        <v>1190581</v>
      </c>
    </row>
    <row r="9" spans="1:17" ht="42.6" thickBot="1" x14ac:dyDescent="0.35">
      <c r="A9" s="132" t="s">
        <v>237</v>
      </c>
      <c r="B9" s="91" t="s">
        <v>238</v>
      </c>
      <c r="C9" s="92">
        <v>3728</v>
      </c>
      <c r="D9" s="93">
        <v>70.8</v>
      </c>
      <c r="E9" s="93">
        <v>66.3</v>
      </c>
      <c r="F9" s="93">
        <v>87.5</v>
      </c>
      <c r="G9" s="92">
        <v>32509</v>
      </c>
      <c r="H9" s="92">
        <v>152173</v>
      </c>
      <c r="I9" s="92">
        <v>37492</v>
      </c>
      <c r="J9" s="94">
        <v>9117083</v>
      </c>
      <c r="K9" s="96">
        <v>-2.9000000000000001E-2</v>
      </c>
      <c r="L9" s="92">
        <v>8969292</v>
      </c>
      <c r="M9" s="94">
        <v>7715664</v>
      </c>
      <c r="N9" s="96">
        <v>-2.5999999999999999E-2</v>
      </c>
      <c r="O9" s="93">
        <v>86</v>
      </c>
      <c r="P9" s="94">
        <v>1253627</v>
      </c>
      <c r="Q9" s="133">
        <v>1401418</v>
      </c>
    </row>
    <row r="10" spans="1:17" ht="25.8" thickBot="1" x14ac:dyDescent="0.35">
      <c r="A10" s="132" t="s">
        <v>235</v>
      </c>
      <c r="B10" s="91" t="s">
        <v>236</v>
      </c>
      <c r="C10" s="92">
        <v>2312</v>
      </c>
      <c r="D10" s="93">
        <v>79.5</v>
      </c>
      <c r="E10" s="93">
        <v>60.7</v>
      </c>
      <c r="F10" s="93">
        <v>95.1</v>
      </c>
      <c r="G10" s="92">
        <v>20314</v>
      </c>
      <c r="H10" s="92">
        <v>79886</v>
      </c>
      <c r="I10" s="92">
        <v>21428</v>
      </c>
      <c r="J10" s="94">
        <v>8472561</v>
      </c>
      <c r="K10" s="96">
        <v>-0.10199999999999999</v>
      </c>
      <c r="L10" s="92">
        <v>8364916</v>
      </c>
      <c r="M10" s="94">
        <v>7919660</v>
      </c>
      <c r="N10" s="96">
        <v>-0.115</v>
      </c>
      <c r="O10" s="93">
        <v>94.7</v>
      </c>
      <c r="P10" s="94">
        <v>445256</v>
      </c>
      <c r="Q10" s="133">
        <v>552901</v>
      </c>
    </row>
    <row r="11" spans="1:17" ht="25.8" thickBot="1" x14ac:dyDescent="0.35">
      <c r="A11" s="97" t="s">
        <v>89</v>
      </c>
      <c r="B11" s="98" t="s">
        <v>239</v>
      </c>
      <c r="C11" s="92">
        <v>54691</v>
      </c>
      <c r="D11" s="93">
        <v>64.099999999999994</v>
      </c>
      <c r="E11" s="93">
        <v>47.3</v>
      </c>
      <c r="F11" s="93">
        <v>56.5</v>
      </c>
      <c r="G11" s="92">
        <v>128351</v>
      </c>
      <c r="H11" s="106"/>
      <c r="I11" s="92">
        <v>191056</v>
      </c>
      <c r="J11" s="94">
        <v>3545753</v>
      </c>
      <c r="K11" s="96">
        <v>-0.13900000000000001</v>
      </c>
      <c r="L11" s="92">
        <v>3517201</v>
      </c>
      <c r="M11" s="94">
        <v>2880787</v>
      </c>
      <c r="N11" s="96">
        <v>-0.129</v>
      </c>
      <c r="O11" s="93">
        <v>81.900000000000006</v>
      </c>
      <c r="P11" s="94">
        <v>636413</v>
      </c>
      <c r="Q11" s="133">
        <v>664966</v>
      </c>
    </row>
    <row r="12" spans="1:17" ht="25.8" thickBot="1" x14ac:dyDescent="0.35">
      <c r="A12" s="132" t="s">
        <v>240</v>
      </c>
      <c r="B12" s="91" t="s">
        <v>241</v>
      </c>
      <c r="C12" s="92">
        <v>11071</v>
      </c>
      <c r="D12" s="93">
        <v>87.7</v>
      </c>
      <c r="E12" s="93">
        <v>37.799999999999997</v>
      </c>
      <c r="F12" s="93">
        <v>87.6</v>
      </c>
      <c r="G12" s="92">
        <v>22716</v>
      </c>
      <c r="H12" s="108">
        <v>77766</v>
      </c>
      <c r="I12" s="92">
        <v>25882</v>
      </c>
      <c r="J12" s="94">
        <v>3486193</v>
      </c>
      <c r="K12" s="96">
        <v>-5.0000000000000001E-3</v>
      </c>
      <c r="L12" s="92">
        <v>3447085</v>
      </c>
      <c r="M12" s="94">
        <v>3175616</v>
      </c>
      <c r="N12" s="96">
        <v>-1.6E-2</v>
      </c>
      <c r="O12" s="93">
        <v>92.1</v>
      </c>
      <c r="P12" s="94">
        <v>271468</v>
      </c>
      <c r="Q12" s="133">
        <v>310576</v>
      </c>
    </row>
    <row r="13" spans="1:17" ht="34.200000000000003" thickBot="1" x14ac:dyDescent="0.35">
      <c r="A13" s="132" t="s">
        <v>91</v>
      </c>
      <c r="B13" s="91" t="s">
        <v>92</v>
      </c>
      <c r="C13" s="92">
        <v>24292</v>
      </c>
      <c r="D13" s="93">
        <v>31.2</v>
      </c>
      <c r="E13" s="93">
        <v>49.6</v>
      </c>
      <c r="F13" s="93">
        <v>27.7</v>
      </c>
      <c r="G13" s="92">
        <v>7147</v>
      </c>
      <c r="H13" s="92">
        <v>26670</v>
      </c>
      <c r="I13" s="92">
        <v>26462</v>
      </c>
      <c r="J13" s="94">
        <v>539566</v>
      </c>
      <c r="K13" s="96">
        <v>2.1000000000000001E-2</v>
      </c>
      <c r="L13" s="92">
        <v>388937</v>
      </c>
      <c r="M13" s="94">
        <v>251982</v>
      </c>
      <c r="N13" s="96">
        <v>7.2999999999999995E-2</v>
      </c>
      <c r="O13" s="93">
        <v>64.8</v>
      </c>
      <c r="P13" s="94">
        <v>136955</v>
      </c>
      <c r="Q13" s="133">
        <v>287584</v>
      </c>
    </row>
    <row r="14" spans="1:17" ht="25.8" thickBot="1" x14ac:dyDescent="0.35">
      <c r="A14" s="132" t="s">
        <v>242</v>
      </c>
      <c r="B14" s="91" t="s">
        <v>243</v>
      </c>
      <c r="C14" s="93">
        <v>603</v>
      </c>
      <c r="D14" s="93">
        <v>55.3</v>
      </c>
      <c r="E14" s="93">
        <v>70.5</v>
      </c>
      <c r="F14" s="93">
        <v>23.2</v>
      </c>
      <c r="G14" s="93">
        <v>143</v>
      </c>
      <c r="H14" s="93">
        <v>613</v>
      </c>
      <c r="I14" s="93">
        <v>611</v>
      </c>
      <c r="J14" s="94">
        <v>243276</v>
      </c>
      <c r="K14" s="96">
        <v>0.56200000000000006</v>
      </c>
      <c r="L14" s="92">
        <v>242745</v>
      </c>
      <c r="M14" s="94">
        <v>152871</v>
      </c>
      <c r="N14" s="96">
        <v>0.57199999999999995</v>
      </c>
      <c r="O14" s="93">
        <v>63</v>
      </c>
      <c r="P14" s="94">
        <v>89874</v>
      </c>
      <c r="Q14" s="133">
        <v>90405</v>
      </c>
    </row>
    <row r="15" spans="1:17" ht="42.6" thickBot="1" x14ac:dyDescent="0.35">
      <c r="A15" s="132" t="s">
        <v>244</v>
      </c>
      <c r="B15" s="91" t="s">
        <v>245</v>
      </c>
      <c r="C15" s="93">
        <v>97</v>
      </c>
      <c r="D15" s="93">
        <v>64.3</v>
      </c>
      <c r="E15" s="93">
        <v>54.6</v>
      </c>
      <c r="F15" s="93">
        <v>80.400000000000006</v>
      </c>
      <c r="G15" s="93">
        <v>350</v>
      </c>
      <c r="H15" s="92">
        <v>1589</v>
      </c>
      <c r="I15" s="93">
        <v>411</v>
      </c>
      <c r="J15" s="94">
        <v>11026</v>
      </c>
      <c r="K15" s="138">
        <v>7.4880000000000004</v>
      </c>
      <c r="L15" s="92">
        <v>10946</v>
      </c>
      <c r="M15" s="94">
        <v>9915</v>
      </c>
      <c r="N15" s="138">
        <v>8.7710000000000008</v>
      </c>
      <c r="O15" s="93">
        <v>90.6</v>
      </c>
      <c r="P15" s="94">
        <v>1031</v>
      </c>
      <c r="Q15" s="133">
        <v>1112</v>
      </c>
    </row>
    <row r="16" spans="1:17" ht="42.6" thickBot="1" x14ac:dyDescent="0.35">
      <c r="A16" s="97" t="s">
        <v>93</v>
      </c>
      <c r="B16" s="98" t="s">
        <v>246</v>
      </c>
      <c r="C16" s="92">
        <v>3894</v>
      </c>
      <c r="D16" s="93">
        <v>69.599999999999994</v>
      </c>
      <c r="E16" s="93">
        <v>69.3</v>
      </c>
      <c r="F16" s="93">
        <v>63.7</v>
      </c>
      <c r="G16" s="92">
        <v>4289</v>
      </c>
      <c r="H16" s="106"/>
      <c r="I16" s="109">
        <v>-518</v>
      </c>
      <c r="J16" s="94">
        <v>-293188</v>
      </c>
      <c r="K16" s="96">
        <v>-0.57399999999999995</v>
      </c>
      <c r="L16" s="92">
        <v>-283721</v>
      </c>
      <c r="M16" s="94">
        <v>-252734</v>
      </c>
      <c r="N16" s="96">
        <v>-0.22900000000000001</v>
      </c>
      <c r="O16" s="93">
        <v>89.1</v>
      </c>
      <c r="P16" s="94">
        <v>-30988</v>
      </c>
      <c r="Q16" s="133">
        <v>-40454</v>
      </c>
    </row>
    <row r="20" spans="1:17" ht="15" thickBot="1" x14ac:dyDescent="0.35">
      <c r="A20" s="136" t="s">
        <v>248</v>
      </c>
    </row>
    <row r="21" spans="1:17" ht="15" customHeight="1" x14ac:dyDescent="0.3">
      <c r="A21" s="393" t="s">
        <v>220</v>
      </c>
      <c r="B21" s="393" t="s">
        <v>41</v>
      </c>
      <c r="C21" s="372" t="s">
        <v>221</v>
      </c>
      <c r="D21" s="372" t="s">
        <v>222</v>
      </c>
      <c r="E21" s="372" t="s">
        <v>45</v>
      </c>
      <c r="F21" s="261" t="s">
        <v>223</v>
      </c>
      <c r="G21" s="372" t="s">
        <v>75</v>
      </c>
      <c r="H21" s="387" t="s">
        <v>225</v>
      </c>
      <c r="I21" s="387" t="s">
        <v>226</v>
      </c>
      <c r="J21" s="390" t="s">
        <v>227</v>
      </c>
      <c r="K21" s="58" t="s">
        <v>711</v>
      </c>
      <c r="L21" s="130" t="s">
        <v>78</v>
      </c>
      <c r="M21" s="390" t="s">
        <v>3</v>
      </c>
      <c r="N21" s="58" t="s">
        <v>711</v>
      </c>
      <c r="O21" s="130" t="s">
        <v>228</v>
      </c>
      <c r="P21" s="387" t="s">
        <v>29</v>
      </c>
      <c r="Q21" s="387" t="s">
        <v>34</v>
      </c>
    </row>
    <row r="22" spans="1:17" x14ac:dyDescent="0.3">
      <c r="A22" s="394"/>
      <c r="B22" s="394"/>
      <c r="C22" s="373"/>
      <c r="D22" s="373"/>
      <c r="E22" s="373"/>
      <c r="F22" s="262" t="s">
        <v>224</v>
      </c>
      <c r="G22" s="373"/>
      <c r="H22" s="388"/>
      <c r="I22" s="388"/>
      <c r="J22" s="391"/>
      <c r="K22" s="60">
        <v>2018</v>
      </c>
      <c r="L22" s="131" t="s">
        <v>79</v>
      </c>
      <c r="M22" s="391"/>
      <c r="N22" s="60">
        <v>2018</v>
      </c>
      <c r="O22" s="131" t="s">
        <v>77</v>
      </c>
      <c r="P22" s="388"/>
      <c r="Q22" s="388"/>
    </row>
    <row r="23" spans="1:17" ht="15" thickBot="1" x14ac:dyDescent="0.35">
      <c r="A23" s="395"/>
      <c r="B23" s="395"/>
      <c r="C23" s="374"/>
      <c r="D23" s="374"/>
      <c r="E23" s="374"/>
      <c r="F23" s="263" t="s">
        <v>48</v>
      </c>
      <c r="G23" s="374"/>
      <c r="H23" s="389"/>
      <c r="I23" s="389"/>
      <c r="J23" s="392"/>
      <c r="K23" s="61"/>
      <c r="L23" s="61"/>
      <c r="M23" s="392"/>
      <c r="N23" s="61"/>
      <c r="O23" s="61"/>
      <c r="P23" s="389"/>
      <c r="Q23" s="389"/>
    </row>
    <row r="24" spans="1:17" ht="17.399999999999999" thickBot="1" x14ac:dyDescent="0.35">
      <c r="A24" s="137" t="s">
        <v>249</v>
      </c>
      <c r="B24" s="101" t="s">
        <v>250</v>
      </c>
      <c r="C24" s="92">
        <v>78793</v>
      </c>
      <c r="D24" s="93">
        <v>84.6</v>
      </c>
      <c r="E24" s="93">
        <v>39.299999999999997</v>
      </c>
      <c r="F24" s="93">
        <v>85.2</v>
      </c>
      <c r="G24" s="92">
        <v>649393</v>
      </c>
      <c r="H24" s="92">
        <v>2796660</v>
      </c>
      <c r="I24" s="92">
        <v>767912</v>
      </c>
      <c r="J24" s="94">
        <v>39296885</v>
      </c>
      <c r="K24" s="96">
        <v>7.0000000000000001E-3</v>
      </c>
      <c r="L24" s="92">
        <v>38785080</v>
      </c>
      <c r="M24" s="94">
        <v>35506539</v>
      </c>
      <c r="N24" s="96">
        <v>-2E-3</v>
      </c>
      <c r="O24" s="93">
        <v>91.6</v>
      </c>
      <c r="P24" s="94">
        <v>3278541</v>
      </c>
      <c r="Q24" s="133">
        <v>3790346</v>
      </c>
    </row>
    <row r="25" spans="1:17" ht="25.8" thickBot="1" x14ac:dyDescent="0.35">
      <c r="A25" s="137" t="s">
        <v>251</v>
      </c>
      <c r="B25" s="101" t="s">
        <v>252</v>
      </c>
      <c r="C25" s="92">
        <v>37855</v>
      </c>
      <c r="D25" s="93">
        <v>84.1</v>
      </c>
      <c r="E25" s="93">
        <v>41.9</v>
      </c>
      <c r="F25" s="93">
        <v>83.3</v>
      </c>
      <c r="G25" s="92">
        <v>121908</v>
      </c>
      <c r="H25" s="92">
        <v>401960</v>
      </c>
      <c r="I25" s="92">
        <v>137596</v>
      </c>
      <c r="J25" s="94">
        <v>11609302</v>
      </c>
      <c r="K25" s="96">
        <v>-3.6999999999999998E-2</v>
      </c>
      <c r="L25" s="92">
        <v>11560929</v>
      </c>
      <c r="M25" s="94">
        <v>10551457</v>
      </c>
      <c r="N25" s="96">
        <v>-3.5999999999999997E-2</v>
      </c>
      <c r="O25" s="93">
        <v>91.3</v>
      </c>
      <c r="P25" s="94">
        <v>1009472</v>
      </c>
      <c r="Q25" s="133">
        <v>1057845</v>
      </c>
    </row>
    <row r="26" spans="1:17" ht="34.200000000000003" thickBot="1" x14ac:dyDescent="0.35">
      <c r="A26" s="137" t="s">
        <v>253</v>
      </c>
      <c r="B26" s="101" t="s">
        <v>254</v>
      </c>
      <c r="C26" s="92">
        <v>8728</v>
      </c>
      <c r="D26" s="93">
        <v>66.8</v>
      </c>
      <c r="E26" s="93">
        <v>60.2</v>
      </c>
      <c r="F26" s="93">
        <v>84.7</v>
      </c>
      <c r="G26" s="92">
        <v>54027</v>
      </c>
      <c r="H26" s="92">
        <v>83082</v>
      </c>
      <c r="I26" s="92">
        <v>57919</v>
      </c>
      <c r="J26" s="94">
        <v>9867350</v>
      </c>
      <c r="K26" s="96">
        <v>-1.4E-2</v>
      </c>
      <c r="L26" s="92">
        <v>9824657</v>
      </c>
      <c r="M26" s="94">
        <v>9463987</v>
      </c>
      <c r="N26" s="96">
        <v>-1.2999999999999999E-2</v>
      </c>
      <c r="O26" s="93">
        <v>96.3</v>
      </c>
      <c r="P26" s="94">
        <v>360670</v>
      </c>
      <c r="Q26" s="133">
        <v>403363</v>
      </c>
    </row>
    <row r="27" spans="1:17" ht="25.8" thickBot="1" x14ac:dyDescent="0.35">
      <c r="A27" s="137" t="s">
        <v>255</v>
      </c>
      <c r="B27" s="101" t="s">
        <v>256</v>
      </c>
      <c r="C27" s="92">
        <v>28357</v>
      </c>
      <c r="D27" s="93">
        <v>82.5</v>
      </c>
      <c r="E27" s="93">
        <v>44.6</v>
      </c>
      <c r="F27" s="93">
        <v>78</v>
      </c>
      <c r="G27" s="92">
        <v>23892</v>
      </c>
      <c r="H27" s="92">
        <v>30922</v>
      </c>
      <c r="I27" s="92">
        <v>30869</v>
      </c>
      <c r="J27" s="94">
        <v>6564124</v>
      </c>
      <c r="K27" s="96">
        <v>-3.4000000000000002E-2</v>
      </c>
      <c r="L27" s="92">
        <v>6552557</v>
      </c>
      <c r="M27" s="94">
        <v>5772601</v>
      </c>
      <c r="N27" s="96">
        <v>-3.1E-2</v>
      </c>
      <c r="O27" s="93">
        <v>88.1</v>
      </c>
      <c r="P27" s="94">
        <v>779957</v>
      </c>
      <c r="Q27" s="133">
        <v>791523</v>
      </c>
    </row>
    <row r="28" spans="1:17" ht="25.8" thickBot="1" x14ac:dyDescent="0.35">
      <c r="A28" s="137" t="s">
        <v>257</v>
      </c>
      <c r="B28" s="101" t="s">
        <v>258</v>
      </c>
      <c r="C28" s="92">
        <v>18148</v>
      </c>
      <c r="D28" s="93">
        <v>77.8</v>
      </c>
      <c r="E28" s="93">
        <v>43</v>
      </c>
      <c r="F28" s="93">
        <v>79.400000000000006</v>
      </c>
      <c r="G28" s="92">
        <v>66093</v>
      </c>
      <c r="H28" s="92">
        <v>168209</v>
      </c>
      <c r="I28" s="92">
        <v>75720</v>
      </c>
      <c r="J28" s="94">
        <v>6300392</v>
      </c>
      <c r="K28" s="96">
        <v>8.9999999999999993E-3</v>
      </c>
      <c r="L28" s="92">
        <v>6280592</v>
      </c>
      <c r="M28" s="94">
        <v>5863117</v>
      </c>
      <c r="N28" s="96">
        <v>4.0000000000000001E-3</v>
      </c>
      <c r="O28" s="93">
        <v>93.4</v>
      </c>
      <c r="P28" s="94">
        <v>417475</v>
      </c>
      <c r="Q28" s="133">
        <v>437275</v>
      </c>
    </row>
    <row r="29" spans="1:17" ht="25.8" thickBot="1" x14ac:dyDescent="0.35">
      <c r="A29" s="137" t="s">
        <v>259</v>
      </c>
      <c r="B29" s="101" t="s">
        <v>260</v>
      </c>
      <c r="C29" s="92">
        <v>2864</v>
      </c>
      <c r="D29" s="93">
        <v>67.2</v>
      </c>
      <c r="E29" s="93">
        <v>61.8</v>
      </c>
      <c r="F29" s="93">
        <v>93.2</v>
      </c>
      <c r="G29" s="92">
        <v>25411</v>
      </c>
      <c r="H29" s="92">
        <v>42914</v>
      </c>
      <c r="I29" s="92">
        <v>26806</v>
      </c>
      <c r="J29" s="94">
        <v>4710302</v>
      </c>
      <c r="K29" s="96">
        <v>3.0000000000000001E-3</v>
      </c>
      <c r="L29" s="92">
        <v>4690174</v>
      </c>
      <c r="M29" s="94">
        <v>4603460</v>
      </c>
      <c r="N29" s="96">
        <v>0</v>
      </c>
      <c r="O29" s="93">
        <v>98.2</v>
      </c>
      <c r="P29" s="94">
        <v>86714</v>
      </c>
      <c r="Q29" s="133">
        <v>106842</v>
      </c>
    </row>
    <row r="30" spans="1:17" ht="17.399999999999999" thickBot="1" x14ac:dyDescent="0.35">
      <c r="A30" s="137" t="s">
        <v>261</v>
      </c>
      <c r="B30" s="101" t="s">
        <v>262</v>
      </c>
      <c r="C30" s="92">
        <v>19149</v>
      </c>
      <c r="D30" s="93">
        <v>82.9</v>
      </c>
      <c r="E30" s="93">
        <v>43</v>
      </c>
      <c r="F30" s="93">
        <v>82.9</v>
      </c>
      <c r="G30" s="92">
        <v>17392</v>
      </c>
      <c r="H30" s="92">
        <v>22154</v>
      </c>
      <c r="I30" s="92">
        <v>20932</v>
      </c>
      <c r="J30" s="94">
        <v>1937181</v>
      </c>
      <c r="K30" s="96">
        <v>-8.8999999999999996E-2</v>
      </c>
      <c r="L30" s="92">
        <v>1902709</v>
      </c>
      <c r="M30" s="94">
        <v>1706543</v>
      </c>
      <c r="N30" s="96">
        <v>-9.2999999999999999E-2</v>
      </c>
      <c r="O30" s="93">
        <v>89.7</v>
      </c>
      <c r="P30" s="94">
        <v>196166</v>
      </c>
      <c r="Q30" s="133">
        <v>230639</v>
      </c>
    </row>
    <row r="31" spans="1:17" ht="17.399999999999999" thickBot="1" x14ac:dyDescent="0.35">
      <c r="A31" s="137" t="s">
        <v>263</v>
      </c>
      <c r="B31" s="101" t="s">
        <v>264</v>
      </c>
      <c r="C31" s="93">
        <v>206</v>
      </c>
      <c r="D31" s="93">
        <v>75.599999999999994</v>
      </c>
      <c r="E31" s="93">
        <v>49.5</v>
      </c>
      <c r="F31" s="93">
        <v>82</v>
      </c>
      <c r="G31" s="93">
        <v>173</v>
      </c>
      <c r="H31" s="93">
        <v>311</v>
      </c>
      <c r="I31" s="93">
        <v>210</v>
      </c>
      <c r="J31" s="94">
        <v>375393</v>
      </c>
      <c r="K31" s="138">
        <v>4.3999999999999997E-2</v>
      </c>
      <c r="L31" s="92">
        <v>213814</v>
      </c>
      <c r="M31" s="94">
        <v>199394</v>
      </c>
      <c r="N31" s="138">
        <v>-9.0999999999999998E-2</v>
      </c>
      <c r="O31" s="93">
        <v>93.3</v>
      </c>
      <c r="P31" s="94">
        <v>14420</v>
      </c>
      <c r="Q31" s="133">
        <v>175999</v>
      </c>
    </row>
    <row r="32" spans="1:17" ht="17.399999999999999" thickBot="1" x14ac:dyDescent="0.35">
      <c r="A32" s="137" t="s">
        <v>265</v>
      </c>
      <c r="B32" s="101" t="s">
        <v>102</v>
      </c>
      <c r="C32" s="93">
        <v>7</v>
      </c>
      <c r="D32" s="93">
        <v>64.099999999999994</v>
      </c>
      <c r="E32" s="93">
        <v>71.400000000000006</v>
      </c>
      <c r="F32" s="93">
        <v>100</v>
      </c>
      <c r="G32" s="93">
        <v>17</v>
      </c>
      <c r="H32" s="93">
        <v>17</v>
      </c>
      <c r="I32" s="93">
        <v>17</v>
      </c>
      <c r="J32" s="94">
        <v>55384</v>
      </c>
      <c r="K32" s="96">
        <v>0.156</v>
      </c>
      <c r="L32" s="92">
        <v>55384</v>
      </c>
      <c r="M32" s="94">
        <v>55384</v>
      </c>
      <c r="N32" s="96">
        <v>0.156</v>
      </c>
      <c r="O32" s="93">
        <v>100</v>
      </c>
      <c r="P32" s="139">
        <v>0</v>
      </c>
      <c r="Q32" s="140">
        <v>0</v>
      </c>
    </row>
    <row r="33" spans="1:18" ht="15" thickBot="1" x14ac:dyDescent="0.35">
      <c r="A33" s="137"/>
      <c r="B33" s="101"/>
      <c r="C33" s="93"/>
      <c r="D33" s="93"/>
      <c r="E33" s="93"/>
      <c r="F33" s="93"/>
      <c r="G33" s="93"/>
      <c r="H33" s="93"/>
      <c r="I33" s="93"/>
      <c r="J33" s="94"/>
      <c r="K33" s="96"/>
      <c r="L33" s="92"/>
      <c r="M33" s="94"/>
      <c r="N33" s="96"/>
      <c r="O33" s="93"/>
      <c r="P33" s="139"/>
      <c r="Q33" s="140"/>
    </row>
    <row r="36" spans="1:18" ht="15" thickBot="1" x14ac:dyDescent="0.35">
      <c r="A36" s="143" t="s">
        <v>279</v>
      </c>
    </row>
    <row r="37" spans="1:18" ht="15" customHeight="1" x14ac:dyDescent="0.3">
      <c r="A37" s="393" t="s">
        <v>220</v>
      </c>
      <c r="B37" s="393" t="s">
        <v>41</v>
      </c>
      <c r="C37" s="372" t="s">
        <v>221</v>
      </c>
      <c r="D37" s="372" t="s">
        <v>222</v>
      </c>
      <c r="E37" s="396" t="s">
        <v>45</v>
      </c>
      <c r="F37" s="397"/>
      <c r="G37" s="261" t="s">
        <v>223</v>
      </c>
      <c r="H37" s="372" t="s">
        <v>75</v>
      </c>
      <c r="I37" s="387" t="s">
        <v>225</v>
      </c>
      <c r="J37" s="387" t="s">
        <v>226</v>
      </c>
      <c r="K37" s="390" t="s">
        <v>227</v>
      </c>
      <c r="L37" s="58" t="s">
        <v>711</v>
      </c>
      <c r="M37" s="130" t="s">
        <v>78</v>
      </c>
      <c r="N37" s="390" t="s">
        <v>3</v>
      </c>
      <c r="O37" s="58" t="s">
        <v>711</v>
      </c>
      <c r="P37" s="130" t="s">
        <v>228</v>
      </c>
      <c r="Q37" s="387" t="s">
        <v>29</v>
      </c>
      <c r="R37" s="387" t="s">
        <v>34</v>
      </c>
    </row>
    <row r="38" spans="1:18" x14ac:dyDescent="0.3">
      <c r="A38" s="394"/>
      <c r="B38" s="394"/>
      <c r="C38" s="373"/>
      <c r="D38" s="373"/>
      <c r="E38" s="398"/>
      <c r="F38" s="399"/>
      <c r="G38" s="262" t="s">
        <v>224</v>
      </c>
      <c r="H38" s="373"/>
      <c r="I38" s="388"/>
      <c r="J38" s="388"/>
      <c r="K38" s="391"/>
      <c r="L38" s="60">
        <v>2018</v>
      </c>
      <c r="M38" s="131" t="s">
        <v>79</v>
      </c>
      <c r="N38" s="391"/>
      <c r="O38" s="60">
        <v>2018</v>
      </c>
      <c r="P38" s="131" t="s">
        <v>77</v>
      </c>
      <c r="Q38" s="388"/>
      <c r="R38" s="388"/>
    </row>
    <row r="39" spans="1:18" ht="15" thickBot="1" x14ac:dyDescent="0.35">
      <c r="A39" s="395"/>
      <c r="B39" s="395"/>
      <c r="C39" s="374"/>
      <c r="D39" s="374"/>
      <c r="E39" s="400"/>
      <c r="F39" s="401"/>
      <c r="G39" s="263" t="s">
        <v>48</v>
      </c>
      <c r="H39" s="374"/>
      <c r="I39" s="389"/>
      <c r="J39" s="389"/>
      <c r="K39" s="392"/>
      <c r="L39" s="61"/>
      <c r="M39" s="61"/>
      <c r="N39" s="392"/>
      <c r="O39" s="61"/>
      <c r="P39" s="61"/>
      <c r="Q39" s="389"/>
      <c r="R39" s="389"/>
    </row>
    <row r="40" spans="1:18" ht="17.399999999999999" thickBot="1" x14ac:dyDescent="0.35">
      <c r="A40" s="141" t="s">
        <v>266</v>
      </c>
      <c r="B40" s="104" t="s">
        <v>267</v>
      </c>
      <c r="C40" s="92">
        <v>273340</v>
      </c>
      <c r="D40" s="93">
        <v>65</v>
      </c>
      <c r="E40" s="93">
        <v>50.8</v>
      </c>
      <c r="F40" s="402">
        <v>48.4</v>
      </c>
      <c r="G40" s="403"/>
      <c r="H40" s="92">
        <v>519642</v>
      </c>
      <c r="I40" s="92">
        <v>1186575</v>
      </c>
      <c r="J40" s="92">
        <v>814642</v>
      </c>
      <c r="K40" s="94">
        <v>45070236</v>
      </c>
      <c r="L40" s="96">
        <v>6.0000000000000001E-3</v>
      </c>
      <c r="M40" s="92">
        <v>45018180</v>
      </c>
      <c r="N40" s="94">
        <v>36741506</v>
      </c>
      <c r="O40" s="96">
        <v>5.0000000000000001E-3</v>
      </c>
      <c r="P40" s="93">
        <v>81.599999999999994</v>
      </c>
      <c r="Q40" s="94">
        <v>8276673</v>
      </c>
      <c r="R40" s="133">
        <v>8328730</v>
      </c>
    </row>
    <row r="41" spans="1:18" ht="25.8" thickBot="1" x14ac:dyDescent="0.35">
      <c r="A41" s="141" t="s">
        <v>268</v>
      </c>
      <c r="B41" s="104" t="s">
        <v>269</v>
      </c>
      <c r="C41" s="92">
        <v>418655</v>
      </c>
      <c r="D41" s="93">
        <v>59</v>
      </c>
      <c r="E41" s="93">
        <v>53.6</v>
      </c>
      <c r="F41" s="402">
        <v>40.799999999999997</v>
      </c>
      <c r="G41" s="403"/>
      <c r="H41" s="92">
        <v>452078</v>
      </c>
      <c r="I41" s="92">
        <v>1194380</v>
      </c>
      <c r="J41" s="92">
        <v>866335</v>
      </c>
      <c r="K41" s="94">
        <v>7773685</v>
      </c>
      <c r="L41" s="96">
        <v>-0.03</v>
      </c>
      <c r="M41" s="92">
        <v>7536498</v>
      </c>
      <c r="N41" s="94">
        <v>5899910</v>
      </c>
      <c r="O41" s="96">
        <v>-2.9000000000000001E-2</v>
      </c>
      <c r="P41" s="93">
        <v>78.3</v>
      </c>
      <c r="Q41" s="94">
        <v>1636588</v>
      </c>
      <c r="R41" s="133">
        <v>1873775</v>
      </c>
    </row>
    <row r="42" spans="1:18" ht="17.399999999999999" thickBot="1" x14ac:dyDescent="0.35">
      <c r="A42" s="141" t="s">
        <v>270</v>
      </c>
      <c r="B42" s="104" t="s">
        <v>271</v>
      </c>
      <c r="C42" s="92">
        <v>59962</v>
      </c>
      <c r="D42" s="93">
        <v>59.5</v>
      </c>
      <c r="E42" s="93">
        <v>47.8</v>
      </c>
      <c r="F42" s="402">
        <v>39.5</v>
      </c>
      <c r="G42" s="403"/>
      <c r="H42" s="92">
        <v>45865</v>
      </c>
      <c r="I42" s="92">
        <v>424285</v>
      </c>
      <c r="J42" s="92">
        <v>94179</v>
      </c>
      <c r="K42" s="94">
        <v>7881516</v>
      </c>
      <c r="L42" s="96">
        <v>0.11899999999999999</v>
      </c>
      <c r="M42" s="92">
        <v>7236256</v>
      </c>
      <c r="N42" s="94">
        <v>6025592</v>
      </c>
      <c r="O42" s="96">
        <v>0.121</v>
      </c>
      <c r="P42" s="93">
        <v>83.3</v>
      </c>
      <c r="Q42" s="94">
        <v>1210663</v>
      </c>
      <c r="R42" s="133">
        <v>1855923</v>
      </c>
    </row>
    <row r="43" spans="1:18" ht="17.399999999999999" thickBot="1" x14ac:dyDescent="0.35">
      <c r="A43" s="141" t="s">
        <v>272</v>
      </c>
      <c r="B43" s="104" t="s">
        <v>273</v>
      </c>
      <c r="C43" s="92">
        <v>90183</v>
      </c>
      <c r="D43" s="93">
        <v>62.6</v>
      </c>
      <c r="E43" s="93">
        <v>57.1</v>
      </c>
      <c r="F43" s="402">
        <v>45.2</v>
      </c>
      <c r="G43" s="403"/>
      <c r="H43" s="92">
        <v>87135</v>
      </c>
      <c r="I43" s="92">
        <v>391504</v>
      </c>
      <c r="J43" s="92">
        <v>162495</v>
      </c>
      <c r="K43" s="94">
        <v>3747166</v>
      </c>
      <c r="L43" s="96">
        <v>4.2000000000000003E-2</v>
      </c>
      <c r="M43" s="92">
        <v>3738966</v>
      </c>
      <c r="N43" s="94">
        <v>2853956</v>
      </c>
      <c r="O43" s="96">
        <v>3.4000000000000002E-2</v>
      </c>
      <c r="P43" s="93">
        <v>76.3</v>
      </c>
      <c r="Q43" s="94">
        <v>885010</v>
      </c>
      <c r="R43" s="133">
        <v>893209</v>
      </c>
    </row>
    <row r="44" spans="1:18" ht="34.200000000000003" thickBot="1" x14ac:dyDescent="0.35">
      <c r="A44" s="141" t="s">
        <v>274</v>
      </c>
      <c r="B44" s="104" t="s">
        <v>275</v>
      </c>
      <c r="C44" s="92">
        <v>213035</v>
      </c>
      <c r="D44" s="93">
        <v>63.4</v>
      </c>
      <c r="E44" s="93">
        <v>53.3</v>
      </c>
      <c r="F44" s="402">
        <v>45</v>
      </c>
      <c r="G44" s="403"/>
      <c r="H44" s="92">
        <v>277607</v>
      </c>
      <c r="I44" s="92">
        <v>2021365</v>
      </c>
      <c r="J44" s="92">
        <v>489803</v>
      </c>
      <c r="K44" s="94">
        <v>3568759</v>
      </c>
      <c r="L44" s="96">
        <v>-7.6999999999999999E-2</v>
      </c>
      <c r="M44" s="92">
        <v>3365320</v>
      </c>
      <c r="N44" s="94">
        <v>2684973</v>
      </c>
      <c r="O44" s="96">
        <v>-4.3999999999999997E-2</v>
      </c>
      <c r="P44" s="93">
        <v>79.8</v>
      </c>
      <c r="Q44" s="94">
        <v>680347</v>
      </c>
      <c r="R44" s="133">
        <v>883786</v>
      </c>
    </row>
    <row r="45" spans="1:18" ht="17.399999999999999" thickBot="1" x14ac:dyDescent="0.35">
      <c r="A45" s="97" t="s">
        <v>107</v>
      </c>
      <c r="B45" s="98" t="s">
        <v>278</v>
      </c>
      <c r="C45" s="92">
        <v>5241</v>
      </c>
      <c r="D45" s="93">
        <v>67</v>
      </c>
      <c r="E45" s="93">
        <v>49.4</v>
      </c>
      <c r="F45" s="402">
        <v>56</v>
      </c>
      <c r="G45" s="403"/>
      <c r="H45" s="92">
        <v>4357</v>
      </c>
      <c r="I45" s="106"/>
      <c r="J45" s="108">
        <v>5226</v>
      </c>
      <c r="K45" s="142">
        <v>180754</v>
      </c>
      <c r="L45" s="138">
        <v>0.56899999999999995</v>
      </c>
      <c r="M45" s="108">
        <v>180534</v>
      </c>
      <c r="N45" s="142">
        <v>146982</v>
      </c>
      <c r="O45" s="138">
        <v>0.53800000000000003</v>
      </c>
      <c r="P45" s="93">
        <v>81.400000000000006</v>
      </c>
      <c r="Q45" s="94">
        <v>33552</v>
      </c>
      <c r="R45" s="133">
        <v>33771</v>
      </c>
    </row>
    <row r="46" spans="1:18" ht="25.8" thickBot="1" x14ac:dyDescent="0.35">
      <c r="A46" s="141" t="s">
        <v>276</v>
      </c>
      <c r="B46" s="104" t="s">
        <v>277</v>
      </c>
      <c r="C46" s="93">
        <v>336</v>
      </c>
      <c r="D46" s="93">
        <v>39.4</v>
      </c>
      <c r="E46" s="93">
        <v>49.4</v>
      </c>
      <c r="F46" s="402">
        <v>53.9</v>
      </c>
      <c r="G46" s="403"/>
      <c r="H46" s="93">
        <v>980</v>
      </c>
      <c r="I46" s="92">
        <v>3157</v>
      </c>
      <c r="J46" s="92">
        <v>1698</v>
      </c>
      <c r="K46" s="94">
        <v>268645</v>
      </c>
      <c r="L46" s="96">
        <v>0.193</v>
      </c>
      <c r="M46" s="92">
        <v>174385</v>
      </c>
      <c r="N46" s="94">
        <v>147432</v>
      </c>
      <c r="O46" s="96">
        <v>0.122</v>
      </c>
      <c r="P46" s="93">
        <v>84.5</v>
      </c>
      <c r="Q46" s="94">
        <v>26952</v>
      </c>
      <c r="R46" s="133">
        <v>121212</v>
      </c>
    </row>
    <row r="47" spans="1:18" ht="25.8" thickBot="1" x14ac:dyDescent="0.35">
      <c r="A47" s="141" t="s">
        <v>109</v>
      </c>
      <c r="B47" s="104" t="s">
        <v>110</v>
      </c>
      <c r="C47" s="93">
        <v>17</v>
      </c>
      <c r="D47" s="93">
        <v>59.5</v>
      </c>
      <c r="E47" s="93">
        <v>88.2</v>
      </c>
      <c r="F47" s="402">
        <v>94.1</v>
      </c>
      <c r="G47" s="403"/>
      <c r="H47" s="93">
        <v>33</v>
      </c>
      <c r="I47" s="93">
        <v>36</v>
      </c>
      <c r="J47" s="93">
        <v>34</v>
      </c>
      <c r="K47" s="94">
        <v>10465</v>
      </c>
      <c r="L47" s="96">
        <v>-0.26100000000000001</v>
      </c>
      <c r="M47" s="92">
        <v>10460</v>
      </c>
      <c r="N47" s="94">
        <v>10460</v>
      </c>
      <c r="O47" s="96">
        <v>-0.249</v>
      </c>
      <c r="P47" s="93">
        <v>100</v>
      </c>
      <c r="Q47" s="105">
        <v>0</v>
      </c>
      <c r="R47" s="134">
        <v>5</v>
      </c>
    </row>
    <row r="51" spans="1:18" ht="15" thickBot="1" x14ac:dyDescent="0.35">
      <c r="A51" s="144" t="s">
        <v>280</v>
      </c>
    </row>
    <row r="52" spans="1:18" ht="15" customHeight="1" x14ac:dyDescent="0.3">
      <c r="A52" s="393" t="s">
        <v>220</v>
      </c>
      <c r="B52" s="393" t="s">
        <v>41</v>
      </c>
      <c r="C52" s="372" t="s">
        <v>221</v>
      </c>
      <c r="D52" s="372" t="s">
        <v>222</v>
      </c>
      <c r="E52" s="396" t="s">
        <v>45</v>
      </c>
      <c r="F52" s="397"/>
      <c r="G52" s="261" t="s">
        <v>223</v>
      </c>
      <c r="H52" s="372" t="s">
        <v>75</v>
      </c>
      <c r="I52" s="387" t="s">
        <v>225</v>
      </c>
      <c r="J52" s="387" t="s">
        <v>226</v>
      </c>
      <c r="K52" s="390" t="s">
        <v>227</v>
      </c>
      <c r="L52" s="58" t="s">
        <v>711</v>
      </c>
      <c r="M52" s="130" t="s">
        <v>78</v>
      </c>
      <c r="N52" s="390" t="s">
        <v>3</v>
      </c>
      <c r="O52" s="58" t="s">
        <v>711</v>
      </c>
      <c r="P52" s="130" t="s">
        <v>228</v>
      </c>
      <c r="Q52" s="387" t="s">
        <v>29</v>
      </c>
      <c r="R52" s="387" t="s">
        <v>34</v>
      </c>
    </row>
    <row r="53" spans="1:18" x14ac:dyDescent="0.3">
      <c r="A53" s="394"/>
      <c r="B53" s="394"/>
      <c r="C53" s="373"/>
      <c r="D53" s="373"/>
      <c r="E53" s="398"/>
      <c r="F53" s="399"/>
      <c r="G53" s="262" t="s">
        <v>224</v>
      </c>
      <c r="H53" s="373"/>
      <c r="I53" s="388"/>
      <c r="J53" s="388"/>
      <c r="K53" s="391"/>
      <c r="L53" s="60">
        <v>2018</v>
      </c>
      <c r="M53" s="131" t="s">
        <v>79</v>
      </c>
      <c r="N53" s="391"/>
      <c r="O53" s="60">
        <v>2018</v>
      </c>
      <c r="P53" s="131" t="s">
        <v>77</v>
      </c>
      <c r="Q53" s="388"/>
      <c r="R53" s="388"/>
    </row>
    <row r="54" spans="1:18" ht="15" thickBot="1" x14ac:dyDescent="0.35">
      <c r="A54" s="395"/>
      <c r="B54" s="395"/>
      <c r="C54" s="374"/>
      <c r="D54" s="374"/>
      <c r="E54" s="400"/>
      <c r="F54" s="401"/>
      <c r="G54" s="263" t="s">
        <v>48</v>
      </c>
      <c r="H54" s="374"/>
      <c r="I54" s="389"/>
      <c r="J54" s="389"/>
      <c r="K54" s="392"/>
      <c r="L54" s="61"/>
      <c r="M54" s="61"/>
      <c r="N54" s="392"/>
      <c r="O54" s="61"/>
      <c r="P54" s="61"/>
      <c r="Q54" s="389"/>
      <c r="R54" s="389"/>
    </row>
    <row r="55" spans="1:18" ht="17.399999999999999" thickBot="1" x14ac:dyDescent="0.35">
      <c r="A55" s="97" t="s">
        <v>111</v>
      </c>
      <c r="B55" s="98" t="s">
        <v>281</v>
      </c>
      <c r="C55" s="92">
        <v>405038</v>
      </c>
      <c r="D55" s="93">
        <v>66.8</v>
      </c>
      <c r="E55" s="93">
        <v>37.799999999999997</v>
      </c>
      <c r="F55" s="402">
        <v>43.6</v>
      </c>
      <c r="G55" s="403"/>
      <c r="H55" s="92">
        <v>325235</v>
      </c>
      <c r="I55" s="106"/>
      <c r="J55" s="92">
        <v>703459</v>
      </c>
      <c r="K55" s="94">
        <v>34482705</v>
      </c>
      <c r="L55" s="96">
        <v>-2.7E-2</v>
      </c>
      <c r="M55" s="92">
        <v>27870475</v>
      </c>
      <c r="N55" s="94">
        <v>19522253</v>
      </c>
      <c r="O55" s="96">
        <v>-0.01</v>
      </c>
      <c r="P55" s="93">
        <v>70.099999999999994</v>
      </c>
      <c r="Q55" s="92">
        <v>8348222</v>
      </c>
      <c r="R55" s="92">
        <v>14960452</v>
      </c>
    </row>
    <row r="56" spans="1:18" ht="15" thickBot="1" x14ac:dyDescent="0.35">
      <c r="A56" s="97" t="s">
        <v>115</v>
      </c>
      <c r="B56" s="98" t="s">
        <v>116</v>
      </c>
      <c r="C56" s="92">
        <v>6683</v>
      </c>
      <c r="D56" s="93">
        <v>53.1</v>
      </c>
      <c r="E56" s="93">
        <v>54.4</v>
      </c>
      <c r="F56" s="402">
        <v>58.2</v>
      </c>
      <c r="G56" s="403"/>
      <c r="H56" s="92">
        <v>16854</v>
      </c>
      <c r="I56" s="106"/>
      <c r="J56" s="92">
        <v>25300</v>
      </c>
      <c r="K56" s="94">
        <v>13447683</v>
      </c>
      <c r="L56" s="96">
        <v>4.0000000000000001E-3</v>
      </c>
      <c r="M56" s="92">
        <v>13427074</v>
      </c>
      <c r="N56" s="94">
        <v>13427074</v>
      </c>
      <c r="O56" s="96">
        <v>5.0000000000000001E-3</v>
      </c>
      <c r="P56" s="93">
        <v>100</v>
      </c>
      <c r="Q56" s="93">
        <v>0</v>
      </c>
      <c r="R56" s="92">
        <v>20609</v>
      </c>
    </row>
    <row r="57" spans="1:18" ht="17.399999999999999" thickBot="1" x14ac:dyDescent="0.35">
      <c r="A57" s="260" t="s">
        <v>282</v>
      </c>
      <c r="B57" s="107" t="s">
        <v>283</v>
      </c>
      <c r="C57" s="145">
        <v>126577</v>
      </c>
      <c r="D57" s="146">
        <v>46.5</v>
      </c>
      <c r="E57" s="146">
        <v>47.9</v>
      </c>
      <c r="F57" s="404">
        <v>21.6</v>
      </c>
      <c r="G57" s="405"/>
      <c r="H57" s="145">
        <v>31692</v>
      </c>
      <c r="I57" s="92">
        <v>149266</v>
      </c>
      <c r="J57" s="92">
        <v>146348</v>
      </c>
      <c r="K57" s="94">
        <v>8853483</v>
      </c>
      <c r="L57" s="96">
        <v>6.0999999999999999E-2</v>
      </c>
      <c r="M57" s="92">
        <v>8035373</v>
      </c>
      <c r="N57" s="94">
        <v>5272886</v>
      </c>
      <c r="O57" s="96">
        <v>5.8999999999999997E-2</v>
      </c>
      <c r="P57" s="93">
        <v>65.599999999999994</v>
      </c>
      <c r="Q57" s="92">
        <v>2762487</v>
      </c>
      <c r="R57" s="92">
        <v>3580597</v>
      </c>
    </row>
    <row r="58" spans="1:18" ht="15" thickBot="1" x14ac:dyDescent="0.35">
      <c r="A58" s="260" t="s">
        <v>117</v>
      </c>
      <c r="B58" s="107" t="s">
        <v>284</v>
      </c>
      <c r="C58" s="145">
        <v>7162</v>
      </c>
      <c r="D58" s="146">
        <v>68</v>
      </c>
      <c r="E58" s="146">
        <v>51.7</v>
      </c>
      <c r="F58" s="404">
        <v>74</v>
      </c>
      <c r="G58" s="405"/>
      <c r="H58" s="145">
        <v>11205</v>
      </c>
      <c r="I58" s="92">
        <v>15148</v>
      </c>
      <c r="J58" s="92">
        <v>14562</v>
      </c>
      <c r="K58" s="94">
        <v>6194007</v>
      </c>
      <c r="L58" s="96">
        <v>-5.8000000000000003E-2</v>
      </c>
      <c r="M58" s="92">
        <v>6132766</v>
      </c>
      <c r="N58" s="94">
        <v>5416550</v>
      </c>
      <c r="O58" s="96">
        <v>-4.2999999999999997E-2</v>
      </c>
      <c r="P58" s="93">
        <v>88.3</v>
      </c>
      <c r="Q58" s="92">
        <v>716216</v>
      </c>
      <c r="R58" s="92">
        <v>777458</v>
      </c>
    </row>
    <row r="59" spans="1:18" ht="17.399999999999999" thickBot="1" x14ac:dyDescent="0.35">
      <c r="A59" s="260" t="s">
        <v>285</v>
      </c>
      <c r="B59" s="107" t="s">
        <v>286</v>
      </c>
      <c r="C59" s="145">
        <v>85146</v>
      </c>
      <c r="D59" s="146">
        <v>72.5</v>
      </c>
      <c r="E59" s="146">
        <v>30.9</v>
      </c>
      <c r="F59" s="404">
        <v>57.6</v>
      </c>
      <c r="G59" s="405"/>
      <c r="H59" s="145">
        <v>62359</v>
      </c>
      <c r="I59" s="92">
        <v>163879</v>
      </c>
      <c r="J59" s="92">
        <v>104272</v>
      </c>
      <c r="K59" s="94">
        <v>5711814</v>
      </c>
      <c r="L59" s="96">
        <v>7.2999999999999995E-2</v>
      </c>
      <c r="M59" s="92">
        <v>4492675</v>
      </c>
      <c r="N59" s="94">
        <v>3514441</v>
      </c>
      <c r="O59" s="96">
        <v>6.0999999999999999E-2</v>
      </c>
      <c r="P59" s="93">
        <v>78.2</v>
      </c>
      <c r="Q59" s="92">
        <v>978234</v>
      </c>
      <c r="R59" s="92">
        <v>2197373</v>
      </c>
    </row>
    <row r="60" spans="1:18" ht="15" thickBot="1" x14ac:dyDescent="0.35">
      <c r="A60" s="260" t="s">
        <v>287</v>
      </c>
      <c r="B60" s="107" t="s">
        <v>288</v>
      </c>
      <c r="C60" s="145">
        <v>86456</v>
      </c>
      <c r="D60" s="146">
        <v>48.1</v>
      </c>
      <c r="E60" s="146">
        <v>46.8</v>
      </c>
      <c r="F60" s="404">
        <v>20.5</v>
      </c>
      <c r="G60" s="405"/>
      <c r="H60" s="145">
        <v>25341</v>
      </c>
      <c r="I60" s="92">
        <v>177931</v>
      </c>
      <c r="J60" s="92">
        <v>126657</v>
      </c>
      <c r="K60" s="94">
        <v>11303918</v>
      </c>
      <c r="L60" s="96">
        <v>7.5999999999999998E-2</v>
      </c>
      <c r="M60" s="92">
        <v>2692971</v>
      </c>
      <c r="N60" s="94">
        <v>1692382</v>
      </c>
      <c r="O60" s="96">
        <v>4.3999999999999997E-2</v>
      </c>
      <c r="P60" s="93">
        <v>62.8</v>
      </c>
      <c r="Q60" s="92">
        <v>1000589</v>
      </c>
      <c r="R60" s="92">
        <v>9611537</v>
      </c>
    </row>
    <row r="61" spans="1:18" ht="17.399999999999999" thickBot="1" x14ac:dyDescent="0.35">
      <c r="A61" s="260" t="s">
        <v>289</v>
      </c>
      <c r="B61" s="107" t="s">
        <v>290</v>
      </c>
      <c r="C61" s="146">
        <v>313</v>
      </c>
      <c r="D61" s="146">
        <v>62.6</v>
      </c>
      <c r="E61" s="146">
        <v>85.3</v>
      </c>
      <c r="F61" s="404">
        <v>70.599999999999994</v>
      </c>
      <c r="G61" s="405"/>
      <c r="H61" s="146">
        <v>278</v>
      </c>
      <c r="I61" s="93">
        <v>410</v>
      </c>
      <c r="J61" s="93">
        <v>395</v>
      </c>
      <c r="K61" s="94">
        <v>591675</v>
      </c>
      <c r="L61" s="96">
        <v>0.10299999999999999</v>
      </c>
      <c r="M61" s="92">
        <v>584412</v>
      </c>
      <c r="N61" s="94">
        <v>584412</v>
      </c>
      <c r="O61" s="96">
        <v>0.10100000000000001</v>
      </c>
      <c r="P61" s="93">
        <v>100</v>
      </c>
      <c r="Q61" s="93">
        <v>0</v>
      </c>
      <c r="R61" s="92">
        <v>7263</v>
      </c>
    </row>
    <row r="62" spans="1:18" ht="34.200000000000003" thickBot="1" x14ac:dyDescent="0.35">
      <c r="A62" s="260" t="s">
        <v>125</v>
      </c>
      <c r="B62" s="107" t="s">
        <v>126</v>
      </c>
      <c r="C62" s="145">
        <v>21894</v>
      </c>
      <c r="D62" s="146">
        <v>54.3</v>
      </c>
      <c r="E62" s="146">
        <v>50.4</v>
      </c>
      <c r="F62" s="404">
        <v>30.2</v>
      </c>
      <c r="G62" s="405"/>
      <c r="H62" s="145">
        <v>7128</v>
      </c>
      <c r="I62" s="92">
        <v>25204</v>
      </c>
      <c r="J62" s="92">
        <v>23673</v>
      </c>
      <c r="K62" s="94">
        <v>504692</v>
      </c>
      <c r="L62" s="96">
        <v>2.7E-2</v>
      </c>
      <c r="M62" s="92">
        <v>341332</v>
      </c>
      <c r="N62" s="94">
        <v>226120</v>
      </c>
      <c r="O62" s="96">
        <v>0.03</v>
      </c>
      <c r="P62" s="93">
        <v>66.3</v>
      </c>
      <c r="Q62" s="92">
        <v>115212</v>
      </c>
      <c r="R62" s="92">
        <v>278572</v>
      </c>
    </row>
    <row r="63" spans="1:18" ht="15" thickBot="1" x14ac:dyDescent="0.35">
      <c r="A63" s="97" t="s">
        <v>123</v>
      </c>
      <c r="B63" s="98" t="s">
        <v>124</v>
      </c>
      <c r="C63" s="145">
        <v>10267</v>
      </c>
      <c r="D63" s="146">
        <v>47.6</v>
      </c>
      <c r="E63" s="146">
        <v>46.9</v>
      </c>
      <c r="F63" s="404">
        <v>21.1</v>
      </c>
      <c r="G63" s="405"/>
      <c r="H63" s="145">
        <v>3608</v>
      </c>
      <c r="I63" s="106"/>
      <c r="J63" s="92">
        <v>16805</v>
      </c>
      <c r="K63" s="94">
        <v>1151066</v>
      </c>
      <c r="L63" s="96">
        <v>-0.39800000000000002</v>
      </c>
      <c r="M63" s="92">
        <v>306456</v>
      </c>
      <c r="N63" s="94">
        <v>198088</v>
      </c>
      <c r="O63" s="96">
        <v>-0.41599999999999998</v>
      </c>
      <c r="P63" s="93">
        <v>64.599999999999994</v>
      </c>
      <c r="Q63" s="92">
        <v>108368</v>
      </c>
      <c r="R63" s="92">
        <v>952978</v>
      </c>
    </row>
    <row r="64" spans="1:18" ht="25.8" thickBot="1" x14ac:dyDescent="0.35">
      <c r="A64" s="260" t="s">
        <v>291</v>
      </c>
      <c r="B64" s="107" t="s">
        <v>292</v>
      </c>
      <c r="C64" s="146">
        <v>23</v>
      </c>
      <c r="D64" s="146">
        <v>47.4</v>
      </c>
      <c r="E64" s="146">
        <v>95.7</v>
      </c>
      <c r="F64" s="404">
        <v>30.4</v>
      </c>
      <c r="G64" s="405"/>
      <c r="H64" s="146">
        <v>9</v>
      </c>
      <c r="I64" s="109">
        <v>35</v>
      </c>
      <c r="J64" s="109">
        <v>33</v>
      </c>
      <c r="K64" s="94">
        <v>238599</v>
      </c>
      <c r="L64" s="96">
        <v>-0.111</v>
      </c>
      <c r="M64" s="92">
        <v>245482</v>
      </c>
      <c r="N64" s="94">
        <v>245482</v>
      </c>
      <c r="O64" s="96">
        <v>-8.5000000000000006E-2</v>
      </c>
      <c r="P64" s="93">
        <v>100</v>
      </c>
      <c r="Q64" s="93">
        <v>0</v>
      </c>
      <c r="R64" s="92">
        <v>-6883</v>
      </c>
    </row>
    <row r="65" spans="1:18" ht="34.200000000000003" thickBot="1" x14ac:dyDescent="0.35">
      <c r="A65" s="260" t="s">
        <v>719</v>
      </c>
      <c r="B65" s="107" t="s">
        <v>720</v>
      </c>
      <c r="C65" s="146">
        <v>11</v>
      </c>
      <c r="D65" s="146">
        <v>64.8</v>
      </c>
      <c r="E65" s="146">
        <v>72.7</v>
      </c>
      <c r="F65" s="404">
        <v>72.7</v>
      </c>
      <c r="G65" s="405"/>
      <c r="H65" s="146">
        <v>8</v>
      </c>
      <c r="I65" s="93">
        <v>11</v>
      </c>
      <c r="J65" s="93">
        <v>11</v>
      </c>
      <c r="K65" s="94">
        <v>137621</v>
      </c>
      <c r="L65" s="99"/>
      <c r="M65" s="92">
        <v>137621</v>
      </c>
      <c r="N65" s="94">
        <v>137621</v>
      </c>
      <c r="O65" s="99"/>
      <c r="P65" s="93">
        <v>100</v>
      </c>
      <c r="Q65" s="109">
        <v>0</v>
      </c>
      <c r="R65" s="147">
        <v>0</v>
      </c>
    </row>
    <row r="66" spans="1:18" ht="42.6" thickBot="1" x14ac:dyDescent="0.35">
      <c r="A66" s="260" t="s">
        <v>293</v>
      </c>
      <c r="B66" s="107" t="s">
        <v>294</v>
      </c>
      <c r="C66" s="146">
        <v>12</v>
      </c>
      <c r="D66" s="146">
        <v>43.8</v>
      </c>
      <c r="E66" s="146">
        <v>83.3</v>
      </c>
      <c r="F66" s="404">
        <v>41.7</v>
      </c>
      <c r="G66" s="405"/>
      <c r="H66" s="146">
        <v>26</v>
      </c>
      <c r="I66" s="93">
        <v>64</v>
      </c>
      <c r="J66" s="93">
        <v>43</v>
      </c>
      <c r="K66" s="94">
        <v>87107</v>
      </c>
      <c r="L66" s="138">
        <v>1.0860000000000001</v>
      </c>
      <c r="M66" s="92">
        <v>84173</v>
      </c>
      <c r="N66" s="94">
        <v>83305</v>
      </c>
      <c r="O66" s="96">
        <v>0.995</v>
      </c>
      <c r="P66" s="93">
        <v>99</v>
      </c>
      <c r="Q66" s="93">
        <v>868</v>
      </c>
      <c r="R66" s="92">
        <v>3802</v>
      </c>
    </row>
    <row r="67" spans="1:18" ht="17.399999999999999" thickBot="1" x14ac:dyDescent="0.35">
      <c r="A67" s="260" t="s">
        <v>127</v>
      </c>
      <c r="B67" s="107" t="s">
        <v>128</v>
      </c>
      <c r="C67" s="146">
        <v>25</v>
      </c>
      <c r="D67" s="146">
        <v>49</v>
      </c>
      <c r="E67" s="146">
        <v>80</v>
      </c>
      <c r="F67" s="404">
        <v>64</v>
      </c>
      <c r="G67" s="405"/>
      <c r="H67" s="146">
        <v>19</v>
      </c>
      <c r="I67" s="93">
        <v>33</v>
      </c>
      <c r="J67" s="93">
        <v>29</v>
      </c>
      <c r="K67" s="94">
        <v>38084</v>
      </c>
      <c r="L67" s="96">
        <v>0.32900000000000001</v>
      </c>
      <c r="M67" s="92">
        <v>38084</v>
      </c>
      <c r="N67" s="94">
        <v>38084</v>
      </c>
      <c r="O67" s="96">
        <v>0.33</v>
      </c>
      <c r="P67" s="93">
        <v>100</v>
      </c>
      <c r="Q67" s="93">
        <v>0</v>
      </c>
      <c r="R67" s="93">
        <v>0</v>
      </c>
    </row>
    <row r="68" spans="1:18" ht="34.200000000000003" thickBot="1" x14ac:dyDescent="0.35">
      <c r="A68" s="260" t="s">
        <v>295</v>
      </c>
      <c r="B68" s="107" t="s">
        <v>296</v>
      </c>
      <c r="C68" s="146">
        <v>173</v>
      </c>
      <c r="D68" s="146">
        <v>34.200000000000003</v>
      </c>
      <c r="E68" s="146">
        <v>54.3</v>
      </c>
      <c r="F68" s="404">
        <v>44.5</v>
      </c>
      <c r="G68" s="405"/>
      <c r="H68" s="146">
        <v>93</v>
      </c>
      <c r="I68" s="93">
        <v>313</v>
      </c>
      <c r="J68" s="93">
        <v>204</v>
      </c>
      <c r="K68" s="94">
        <v>25461</v>
      </c>
      <c r="L68" s="96">
        <v>-0.02</v>
      </c>
      <c r="M68" s="92">
        <v>14798</v>
      </c>
      <c r="N68" s="94">
        <v>11461</v>
      </c>
      <c r="O68" s="96">
        <v>-2.5999999999999999E-2</v>
      </c>
      <c r="P68" s="93">
        <v>77.5</v>
      </c>
      <c r="Q68" s="92">
        <v>3337</v>
      </c>
      <c r="R68" s="92">
        <v>14000</v>
      </c>
    </row>
    <row r="69" spans="1:18" ht="15" thickBot="1" x14ac:dyDescent="0.35">
      <c r="A69" s="260" t="s">
        <v>297</v>
      </c>
      <c r="B69" s="107" t="s">
        <v>298</v>
      </c>
      <c r="C69" s="146">
        <v>23</v>
      </c>
      <c r="D69" s="146">
        <v>54</v>
      </c>
      <c r="E69" s="146">
        <v>100</v>
      </c>
      <c r="F69" s="404">
        <v>52.2</v>
      </c>
      <c r="G69" s="405"/>
      <c r="H69" s="146">
        <v>14</v>
      </c>
      <c r="I69" s="93">
        <v>25</v>
      </c>
      <c r="J69" s="93">
        <v>25</v>
      </c>
      <c r="K69" s="94">
        <v>12691</v>
      </c>
      <c r="L69" s="96">
        <v>0.67800000000000005</v>
      </c>
      <c r="M69" s="92">
        <v>12691</v>
      </c>
      <c r="N69" s="94">
        <v>12691</v>
      </c>
      <c r="O69" s="96">
        <v>0.67800000000000005</v>
      </c>
      <c r="P69" s="93">
        <v>100</v>
      </c>
      <c r="Q69" s="109">
        <v>0</v>
      </c>
      <c r="R69" s="109">
        <v>0</v>
      </c>
    </row>
    <row r="73" spans="1:18" ht="15" thickBot="1" x14ac:dyDescent="0.35">
      <c r="A73" s="148" t="s">
        <v>299</v>
      </c>
    </row>
    <row r="74" spans="1:18" ht="15" customHeight="1" x14ac:dyDescent="0.3">
      <c r="A74" s="393" t="s">
        <v>220</v>
      </c>
      <c r="B74" s="393" t="s">
        <v>41</v>
      </c>
      <c r="C74" s="372" t="s">
        <v>221</v>
      </c>
      <c r="D74" s="372" t="s">
        <v>222</v>
      </c>
      <c r="E74" s="396" t="s">
        <v>45</v>
      </c>
      <c r="F74" s="397"/>
      <c r="G74" s="261" t="s">
        <v>223</v>
      </c>
      <c r="H74" s="372" t="s">
        <v>75</v>
      </c>
      <c r="I74" s="387" t="s">
        <v>225</v>
      </c>
      <c r="J74" s="387" t="s">
        <v>226</v>
      </c>
      <c r="K74" s="390" t="s">
        <v>227</v>
      </c>
      <c r="L74" s="58" t="s">
        <v>711</v>
      </c>
      <c r="M74" s="130" t="s">
        <v>78</v>
      </c>
      <c r="N74" s="390" t="s">
        <v>3</v>
      </c>
      <c r="O74" s="58" t="s">
        <v>711</v>
      </c>
      <c r="P74" s="130" t="s">
        <v>228</v>
      </c>
      <c r="Q74" s="387" t="s">
        <v>29</v>
      </c>
      <c r="R74" s="387" t="s">
        <v>34</v>
      </c>
    </row>
    <row r="75" spans="1:18" x14ac:dyDescent="0.3">
      <c r="A75" s="394"/>
      <c r="B75" s="394"/>
      <c r="C75" s="373"/>
      <c r="D75" s="373"/>
      <c r="E75" s="398"/>
      <c r="F75" s="399"/>
      <c r="G75" s="262" t="s">
        <v>224</v>
      </c>
      <c r="H75" s="373"/>
      <c r="I75" s="388"/>
      <c r="J75" s="388"/>
      <c r="K75" s="391"/>
      <c r="L75" s="60">
        <v>2018</v>
      </c>
      <c r="M75" s="131" t="s">
        <v>79</v>
      </c>
      <c r="N75" s="391"/>
      <c r="O75" s="60">
        <v>2018</v>
      </c>
      <c r="P75" s="131" t="s">
        <v>77</v>
      </c>
      <c r="Q75" s="388"/>
      <c r="R75" s="388"/>
    </row>
    <row r="76" spans="1:18" ht="15" thickBot="1" x14ac:dyDescent="0.35">
      <c r="A76" s="395"/>
      <c r="B76" s="395"/>
      <c r="C76" s="374"/>
      <c r="D76" s="374"/>
      <c r="E76" s="400"/>
      <c r="F76" s="401"/>
      <c r="G76" s="263" t="s">
        <v>48</v>
      </c>
      <c r="H76" s="374"/>
      <c r="I76" s="389"/>
      <c r="J76" s="389"/>
      <c r="K76" s="392"/>
      <c r="L76" s="61"/>
      <c r="M76" s="61"/>
      <c r="N76" s="392"/>
      <c r="O76" s="61"/>
      <c r="P76" s="61"/>
      <c r="Q76" s="389"/>
      <c r="R76" s="389"/>
    </row>
    <row r="77" spans="1:18" ht="25.8" thickBot="1" x14ac:dyDescent="0.35">
      <c r="A77" s="149" t="s">
        <v>300</v>
      </c>
      <c r="B77" s="111" t="s">
        <v>301</v>
      </c>
      <c r="C77" s="92">
        <v>97445</v>
      </c>
      <c r="D77" s="93">
        <v>69.7</v>
      </c>
      <c r="E77" s="93">
        <v>53.6</v>
      </c>
      <c r="F77" s="402">
        <v>93.3</v>
      </c>
      <c r="G77" s="403"/>
      <c r="H77" s="92">
        <v>662771</v>
      </c>
      <c r="I77" s="92">
        <v>889544</v>
      </c>
      <c r="J77" s="92">
        <v>700192</v>
      </c>
      <c r="K77" s="94">
        <v>28284647</v>
      </c>
      <c r="L77" s="96">
        <v>9.4E-2</v>
      </c>
      <c r="M77" s="92">
        <v>28272777</v>
      </c>
      <c r="N77" s="94">
        <v>27602501</v>
      </c>
      <c r="O77" s="96">
        <v>9.5000000000000001E-2</v>
      </c>
      <c r="P77" s="93">
        <v>97.6</v>
      </c>
      <c r="Q77" s="94">
        <v>670276</v>
      </c>
      <c r="R77" s="133">
        <v>682146</v>
      </c>
    </row>
    <row r="78" spans="1:18" ht="25.8" thickBot="1" x14ac:dyDescent="0.35">
      <c r="A78" s="149" t="s">
        <v>302</v>
      </c>
      <c r="B78" s="111" t="s">
        <v>303</v>
      </c>
      <c r="C78" s="92">
        <v>2564</v>
      </c>
      <c r="D78" s="93">
        <v>45.4</v>
      </c>
      <c r="E78" s="93">
        <v>56.6</v>
      </c>
      <c r="F78" s="402">
        <v>99</v>
      </c>
      <c r="G78" s="403"/>
      <c r="H78" s="92">
        <v>54763</v>
      </c>
      <c r="I78" s="92">
        <v>1056870</v>
      </c>
      <c r="J78" s="92">
        <v>55875</v>
      </c>
      <c r="K78" s="94">
        <v>8558821</v>
      </c>
      <c r="L78" s="96">
        <v>0.17199999999999999</v>
      </c>
      <c r="M78" s="92">
        <v>8519884</v>
      </c>
      <c r="N78" s="94">
        <v>8443095</v>
      </c>
      <c r="O78" s="96">
        <v>0.16700000000000001</v>
      </c>
      <c r="P78" s="93">
        <v>99.1</v>
      </c>
      <c r="Q78" s="94">
        <v>76789</v>
      </c>
      <c r="R78" s="133">
        <v>115727</v>
      </c>
    </row>
    <row r="79" spans="1:18" ht="34.200000000000003" thickBot="1" x14ac:dyDescent="0.35">
      <c r="A79" s="149" t="s">
        <v>306</v>
      </c>
      <c r="B79" s="111" t="s">
        <v>307</v>
      </c>
      <c r="C79" s="92">
        <v>56017</v>
      </c>
      <c r="D79" s="93">
        <v>70.900000000000006</v>
      </c>
      <c r="E79" s="93">
        <v>52.9</v>
      </c>
      <c r="F79" s="402">
        <v>95.3</v>
      </c>
      <c r="G79" s="403"/>
      <c r="H79" s="92">
        <v>270087</v>
      </c>
      <c r="I79" s="92">
        <v>322433</v>
      </c>
      <c r="J79" s="92">
        <v>280799</v>
      </c>
      <c r="K79" s="94">
        <v>4959830</v>
      </c>
      <c r="L79" s="96">
        <v>-1E-3</v>
      </c>
      <c r="M79" s="92">
        <v>4958089</v>
      </c>
      <c r="N79" s="94">
        <v>4839113</v>
      </c>
      <c r="O79" s="96">
        <v>-1E-3</v>
      </c>
      <c r="P79" s="93">
        <v>97.6</v>
      </c>
      <c r="Q79" s="94">
        <v>118976</v>
      </c>
      <c r="R79" s="133">
        <v>120717</v>
      </c>
    </row>
    <row r="80" spans="1:18" ht="34.200000000000003" thickBot="1" x14ac:dyDescent="0.35">
      <c r="A80" s="149" t="s">
        <v>304</v>
      </c>
      <c r="B80" s="111" t="s">
        <v>305</v>
      </c>
      <c r="C80" s="92">
        <v>1879</v>
      </c>
      <c r="D80" s="93">
        <v>47.3</v>
      </c>
      <c r="E80" s="93">
        <v>58.7</v>
      </c>
      <c r="F80" s="402">
        <v>98.8</v>
      </c>
      <c r="G80" s="403"/>
      <c r="H80" s="92">
        <v>29187</v>
      </c>
      <c r="I80" s="92">
        <v>594939</v>
      </c>
      <c r="J80" s="92">
        <v>29905</v>
      </c>
      <c r="K80" s="94">
        <v>4610862</v>
      </c>
      <c r="L80" s="96">
        <v>-7.9000000000000001E-2</v>
      </c>
      <c r="M80" s="92">
        <v>4592598</v>
      </c>
      <c r="N80" s="94">
        <v>4552605</v>
      </c>
      <c r="O80" s="96">
        <v>-8.2000000000000003E-2</v>
      </c>
      <c r="P80" s="93">
        <v>99.1</v>
      </c>
      <c r="Q80" s="94">
        <v>39993</v>
      </c>
      <c r="R80" s="133">
        <v>58257</v>
      </c>
    </row>
    <row r="81" spans="1:18" ht="34.200000000000003" thickBot="1" x14ac:dyDescent="0.35">
      <c r="A81" s="149" t="s">
        <v>308</v>
      </c>
      <c r="B81" s="111" t="s">
        <v>309</v>
      </c>
      <c r="C81" s="92">
        <v>31171</v>
      </c>
      <c r="D81" s="93">
        <v>67.400000000000006</v>
      </c>
      <c r="E81" s="93">
        <v>54</v>
      </c>
      <c r="F81" s="402">
        <v>87.3</v>
      </c>
      <c r="G81" s="403"/>
      <c r="H81" s="92">
        <v>30301</v>
      </c>
      <c r="I81" s="92">
        <v>35011</v>
      </c>
      <c r="J81" s="92">
        <v>34903</v>
      </c>
      <c r="K81" s="94">
        <v>1857302</v>
      </c>
      <c r="L81" s="96">
        <v>-9.9000000000000005E-2</v>
      </c>
      <c r="M81" s="92">
        <v>1857114</v>
      </c>
      <c r="N81" s="94">
        <v>1749200</v>
      </c>
      <c r="O81" s="96">
        <v>-0.10199999999999999</v>
      </c>
      <c r="P81" s="93">
        <v>94.2</v>
      </c>
      <c r="Q81" s="94">
        <v>107914</v>
      </c>
      <c r="R81" s="133">
        <v>108102</v>
      </c>
    </row>
    <row r="82" spans="1:18" ht="42.6" thickBot="1" x14ac:dyDescent="0.35">
      <c r="A82" s="149" t="s">
        <v>134</v>
      </c>
      <c r="B82" s="111" t="s">
        <v>135</v>
      </c>
      <c r="C82" s="92">
        <v>2819</v>
      </c>
      <c r="D82" s="93">
        <v>62.9</v>
      </c>
      <c r="E82" s="93">
        <v>77.2</v>
      </c>
      <c r="F82" s="402">
        <v>59.9</v>
      </c>
      <c r="G82" s="403"/>
      <c r="H82" s="92">
        <v>4342</v>
      </c>
      <c r="I82" s="92">
        <v>12768</v>
      </c>
      <c r="J82" s="92">
        <v>7038</v>
      </c>
      <c r="K82" s="94">
        <v>243745</v>
      </c>
      <c r="L82" s="96">
        <v>0.6</v>
      </c>
      <c r="M82" s="92">
        <v>243310</v>
      </c>
      <c r="N82" s="94">
        <v>213154</v>
      </c>
      <c r="O82" s="96">
        <v>0.69699999999999995</v>
      </c>
      <c r="P82" s="93">
        <v>87.6</v>
      </c>
      <c r="Q82" s="94">
        <v>30156</v>
      </c>
      <c r="R82" s="133">
        <v>30590</v>
      </c>
    </row>
    <row r="86" spans="1:18" ht="15" thickBot="1" x14ac:dyDescent="0.35">
      <c r="A86" s="150" t="s">
        <v>310</v>
      </c>
    </row>
    <row r="87" spans="1:18" ht="15" customHeight="1" x14ac:dyDescent="0.3">
      <c r="A87" s="393" t="s">
        <v>220</v>
      </c>
      <c r="B87" s="393" t="s">
        <v>41</v>
      </c>
      <c r="C87" s="372" t="s">
        <v>221</v>
      </c>
      <c r="D87" s="372" t="s">
        <v>222</v>
      </c>
      <c r="E87" s="396" t="s">
        <v>45</v>
      </c>
      <c r="F87" s="397"/>
      <c r="G87" s="261" t="s">
        <v>223</v>
      </c>
      <c r="H87" s="372" t="s">
        <v>75</v>
      </c>
      <c r="I87" s="387" t="s">
        <v>225</v>
      </c>
      <c r="J87" s="387" t="s">
        <v>226</v>
      </c>
      <c r="K87" s="390" t="s">
        <v>227</v>
      </c>
      <c r="L87" s="58" t="s">
        <v>711</v>
      </c>
      <c r="M87" s="130" t="s">
        <v>78</v>
      </c>
      <c r="N87" s="390" t="s">
        <v>3</v>
      </c>
      <c r="O87" s="58" t="s">
        <v>711</v>
      </c>
      <c r="P87" s="130" t="s">
        <v>228</v>
      </c>
      <c r="Q87" s="387" t="s">
        <v>29</v>
      </c>
      <c r="R87" s="387" t="s">
        <v>34</v>
      </c>
    </row>
    <row r="88" spans="1:18" x14ac:dyDescent="0.3">
      <c r="A88" s="394"/>
      <c r="B88" s="394"/>
      <c r="C88" s="373"/>
      <c r="D88" s="373"/>
      <c r="E88" s="398"/>
      <c r="F88" s="399"/>
      <c r="G88" s="262" t="s">
        <v>224</v>
      </c>
      <c r="H88" s="373"/>
      <c r="I88" s="388"/>
      <c r="J88" s="388"/>
      <c r="K88" s="391"/>
      <c r="L88" s="60">
        <v>2018</v>
      </c>
      <c r="M88" s="131" t="s">
        <v>79</v>
      </c>
      <c r="N88" s="391"/>
      <c r="O88" s="60">
        <v>2018</v>
      </c>
      <c r="P88" s="131" t="s">
        <v>77</v>
      </c>
      <c r="Q88" s="388"/>
      <c r="R88" s="388"/>
    </row>
    <row r="89" spans="1:18" ht="15" thickBot="1" x14ac:dyDescent="0.35">
      <c r="A89" s="395"/>
      <c r="B89" s="395"/>
      <c r="C89" s="374"/>
      <c r="D89" s="374"/>
      <c r="E89" s="400"/>
      <c r="F89" s="401"/>
      <c r="G89" s="263" t="s">
        <v>48</v>
      </c>
      <c r="H89" s="374"/>
      <c r="I89" s="389"/>
      <c r="J89" s="389"/>
      <c r="K89" s="392"/>
      <c r="L89" s="61"/>
      <c r="M89" s="61"/>
      <c r="N89" s="392"/>
      <c r="O89" s="61"/>
      <c r="P89" s="61"/>
      <c r="Q89" s="389"/>
      <c r="R89" s="389"/>
    </row>
    <row r="90" spans="1:18" ht="25.8" thickBot="1" x14ac:dyDescent="0.35">
      <c r="A90" s="151" t="s">
        <v>136</v>
      </c>
      <c r="B90" s="113" t="s">
        <v>137</v>
      </c>
      <c r="C90" s="92">
        <v>6352</v>
      </c>
      <c r="D90" s="93">
        <v>70.2</v>
      </c>
      <c r="E90" s="93">
        <v>49.1</v>
      </c>
      <c r="F90" s="402">
        <v>38.299999999999997</v>
      </c>
      <c r="G90" s="403"/>
      <c r="H90" s="92">
        <v>9754</v>
      </c>
      <c r="I90" s="92">
        <v>24616</v>
      </c>
      <c r="J90" s="92">
        <v>24492</v>
      </c>
      <c r="K90" s="94">
        <v>15553524</v>
      </c>
      <c r="L90" s="96">
        <v>-0.04</v>
      </c>
      <c r="M90" s="92">
        <v>15567102</v>
      </c>
      <c r="N90" s="94">
        <v>15564547</v>
      </c>
      <c r="O90" s="96">
        <v>-0.04</v>
      </c>
      <c r="P90" s="93">
        <v>100</v>
      </c>
      <c r="Q90" s="94">
        <v>2555</v>
      </c>
      <c r="R90" s="133">
        <v>-11023</v>
      </c>
    </row>
    <row r="91" spans="1:18" ht="25.8" thickBot="1" x14ac:dyDescent="0.35">
      <c r="A91" s="151" t="s">
        <v>138</v>
      </c>
      <c r="B91" s="113" t="s">
        <v>139</v>
      </c>
      <c r="C91" s="92">
        <v>7379</v>
      </c>
      <c r="D91" s="93">
        <v>74.8</v>
      </c>
      <c r="E91" s="93">
        <v>50.5</v>
      </c>
      <c r="F91" s="402">
        <v>43.5</v>
      </c>
      <c r="G91" s="403"/>
      <c r="H91" s="92">
        <v>12766</v>
      </c>
      <c r="I91" s="92">
        <v>29755</v>
      </c>
      <c r="J91" s="92">
        <v>29736</v>
      </c>
      <c r="K91" s="94">
        <v>12694425</v>
      </c>
      <c r="L91" s="96">
        <v>-0.108</v>
      </c>
      <c r="M91" s="92">
        <v>12715501</v>
      </c>
      <c r="N91" s="94">
        <v>12713535</v>
      </c>
      <c r="O91" s="96">
        <v>-0.108</v>
      </c>
      <c r="P91" s="93">
        <v>100</v>
      </c>
      <c r="Q91" s="94">
        <v>1966</v>
      </c>
      <c r="R91" s="133">
        <v>-19110</v>
      </c>
    </row>
    <row r="92" spans="1:18" ht="34.200000000000003" thickBot="1" x14ac:dyDescent="0.35">
      <c r="A92" s="151" t="s">
        <v>140</v>
      </c>
      <c r="B92" s="113" t="s">
        <v>141</v>
      </c>
      <c r="C92" s="92">
        <v>14233</v>
      </c>
      <c r="D92" s="93">
        <v>63.3</v>
      </c>
      <c r="E92" s="93">
        <v>53.5</v>
      </c>
      <c r="F92" s="402">
        <v>31.4</v>
      </c>
      <c r="G92" s="403"/>
      <c r="H92" s="92">
        <v>9259</v>
      </c>
      <c r="I92" s="92">
        <v>38560</v>
      </c>
      <c r="J92" s="92">
        <v>34380</v>
      </c>
      <c r="K92" s="94">
        <v>4058783</v>
      </c>
      <c r="L92" s="96">
        <v>-1.4E-2</v>
      </c>
      <c r="M92" s="92">
        <v>4067429</v>
      </c>
      <c r="N92" s="94">
        <v>4066886</v>
      </c>
      <c r="O92" s="96">
        <v>-6.0000000000000001E-3</v>
      </c>
      <c r="P92" s="93">
        <v>100</v>
      </c>
      <c r="Q92" s="105">
        <v>543</v>
      </c>
      <c r="R92" s="133">
        <v>-8102</v>
      </c>
    </row>
    <row r="93" spans="1:18" ht="42.6" thickBot="1" x14ac:dyDescent="0.35">
      <c r="A93" s="151" t="s">
        <v>142</v>
      </c>
      <c r="B93" s="113" t="s">
        <v>143</v>
      </c>
      <c r="C93" s="92">
        <v>1273</v>
      </c>
      <c r="D93" s="93">
        <v>72</v>
      </c>
      <c r="E93" s="93">
        <v>33.5</v>
      </c>
      <c r="F93" s="402">
        <v>38.1</v>
      </c>
      <c r="G93" s="403"/>
      <c r="H93" s="92">
        <v>1622</v>
      </c>
      <c r="I93" s="92">
        <v>4104</v>
      </c>
      <c r="J93" s="92">
        <v>4101</v>
      </c>
      <c r="K93" s="94">
        <v>2061503</v>
      </c>
      <c r="L93" s="96">
        <v>-6.7000000000000004E-2</v>
      </c>
      <c r="M93" s="92">
        <v>2063987</v>
      </c>
      <c r="N93" s="94">
        <v>2063987</v>
      </c>
      <c r="O93" s="96">
        <v>-6.7000000000000004E-2</v>
      </c>
      <c r="P93" s="93">
        <v>100</v>
      </c>
      <c r="Q93" s="105">
        <v>0</v>
      </c>
      <c r="R93" s="133">
        <v>-2483</v>
      </c>
    </row>
    <row r="94" spans="1:18" ht="25.8" thickBot="1" x14ac:dyDescent="0.35">
      <c r="A94" s="151" t="s">
        <v>144</v>
      </c>
      <c r="B94" s="113" t="s">
        <v>145</v>
      </c>
      <c r="C94" s="92">
        <v>1475</v>
      </c>
      <c r="D94" s="93">
        <v>59.3</v>
      </c>
      <c r="E94" s="93">
        <v>53.6</v>
      </c>
      <c r="F94" s="402">
        <v>29.4</v>
      </c>
      <c r="G94" s="403"/>
      <c r="H94" s="92">
        <v>2388</v>
      </c>
      <c r="I94" s="92">
        <v>9687</v>
      </c>
      <c r="J94" s="92">
        <v>7481</v>
      </c>
      <c r="K94" s="94">
        <v>1757171</v>
      </c>
      <c r="L94" s="96">
        <v>-2.1999999999999999E-2</v>
      </c>
      <c r="M94" s="92">
        <v>1760437</v>
      </c>
      <c r="N94" s="94">
        <v>1759623</v>
      </c>
      <c r="O94" s="96">
        <v>-2.1999999999999999E-2</v>
      </c>
      <c r="P94" s="93">
        <v>100</v>
      </c>
      <c r="Q94" s="105">
        <v>813</v>
      </c>
      <c r="R94" s="133">
        <v>-2452</v>
      </c>
    </row>
    <row r="95" spans="1:18" ht="25.8" thickBot="1" x14ac:dyDescent="0.35">
      <c r="A95" s="151" t="s">
        <v>146</v>
      </c>
      <c r="B95" s="113" t="s">
        <v>147</v>
      </c>
      <c r="C95" s="92">
        <v>2115</v>
      </c>
      <c r="D95" s="93">
        <v>62.4</v>
      </c>
      <c r="E95" s="93">
        <v>52.1</v>
      </c>
      <c r="F95" s="402">
        <v>34.299999999999997</v>
      </c>
      <c r="G95" s="403"/>
      <c r="H95" s="92">
        <v>1002</v>
      </c>
      <c r="I95" s="92">
        <v>2899</v>
      </c>
      <c r="J95" s="92">
        <v>2837</v>
      </c>
      <c r="K95" s="94">
        <v>1338324</v>
      </c>
      <c r="L95" s="96">
        <v>5.8999999999999997E-2</v>
      </c>
      <c r="M95" s="92">
        <v>1347941</v>
      </c>
      <c r="N95" s="94">
        <v>1347726</v>
      </c>
      <c r="O95" s="96">
        <v>7.2999999999999995E-2</v>
      </c>
      <c r="P95" s="93">
        <v>100</v>
      </c>
      <c r="Q95" s="105">
        <v>215</v>
      </c>
      <c r="R95" s="133">
        <v>-9402</v>
      </c>
    </row>
    <row r="97" spans="1:18" ht="15" thickBot="1" x14ac:dyDescent="0.35">
      <c r="A97" s="152" t="s">
        <v>311</v>
      </c>
    </row>
    <row r="98" spans="1:18" ht="15" customHeight="1" x14ac:dyDescent="0.3">
      <c r="A98" s="393" t="s">
        <v>220</v>
      </c>
      <c r="B98" s="393" t="s">
        <v>41</v>
      </c>
      <c r="C98" s="372" t="s">
        <v>221</v>
      </c>
      <c r="D98" s="372" t="s">
        <v>222</v>
      </c>
      <c r="E98" s="396" t="s">
        <v>45</v>
      </c>
      <c r="F98" s="397"/>
      <c r="G98" s="261" t="s">
        <v>223</v>
      </c>
      <c r="H98" s="372" t="s">
        <v>75</v>
      </c>
      <c r="I98" s="387" t="s">
        <v>225</v>
      </c>
      <c r="J98" s="387" t="s">
        <v>226</v>
      </c>
      <c r="K98" s="390" t="s">
        <v>227</v>
      </c>
      <c r="L98" s="58" t="s">
        <v>711</v>
      </c>
      <c r="M98" s="130" t="s">
        <v>78</v>
      </c>
      <c r="N98" s="390" t="s">
        <v>3</v>
      </c>
      <c r="O98" s="58" t="s">
        <v>711</v>
      </c>
      <c r="P98" s="130" t="s">
        <v>228</v>
      </c>
      <c r="Q98" s="387" t="s">
        <v>29</v>
      </c>
      <c r="R98" s="387" t="s">
        <v>34</v>
      </c>
    </row>
    <row r="99" spans="1:18" x14ac:dyDescent="0.3">
      <c r="A99" s="394"/>
      <c r="B99" s="394"/>
      <c r="C99" s="373"/>
      <c r="D99" s="373"/>
      <c r="E99" s="398"/>
      <c r="F99" s="399"/>
      <c r="G99" s="262" t="s">
        <v>224</v>
      </c>
      <c r="H99" s="373"/>
      <c r="I99" s="388"/>
      <c r="J99" s="388"/>
      <c r="K99" s="391"/>
      <c r="L99" s="60">
        <v>2018</v>
      </c>
      <c r="M99" s="131" t="s">
        <v>79</v>
      </c>
      <c r="N99" s="391"/>
      <c r="O99" s="60">
        <v>2018</v>
      </c>
      <c r="P99" s="131" t="s">
        <v>77</v>
      </c>
      <c r="Q99" s="388"/>
      <c r="R99" s="388"/>
    </row>
    <row r="100" spans="1:18" ht="15" thickBot="1" x14ac:dyDescent="0.35">
      <c r="A100" s="395"/>
      <c r="B100" s="395"/>
      <c r="C100" s="374"/>
      <c r="D100" s="374"/>
      <c r="E100" s="400"/>
      <c r="F100" s="401"/>
      <c r="G100" s="263" t="s">
        <v>48</v>
      </c>
      <c r="H100" s="374"/>
      <c r="I100" s="389"/>
      <c r="J100" s="389"/>
      <c r="K100" s="392"/>
      <c r="L100" s="61"/>
      <c r="M100" s="61"/>
      <c r="N100" s="392"/>
      <c r="O100" s="61"/>
      <c r="P100" s="61"/>
      <c r="Q100" s="389"/>
      <c r="R100" s="389"/>
    </row>
    <row r="101" spans="1:18" ht="25.8" thickBot="1" x14ac:dyDescent="0.35">
      <c r="A101" s="153" t="s">
        <v>312</v>
      </c>
      <c r="B101" s="115" t="s">
        <v>313</v>
      </c>
      <c r="C101" s="92">
        <v>100942</v>
      </c>
      <c r="D101" s="93">
        <v>69.599999999999994</v>
      </c>
      <c r="E101" s="93">
        <v>42.7</v>
      </c>
      <c r="F101" s="402">
        <v>67.400000000000006</v>
      </c>
      <c r="G101" s="403"/>
      <c r="H101" s="92">
        <v>902323</v>
      </c>
      <c r="I101" s="92">
        <v>2793584</v>
      </c>
      <c r="J101" s="92">
        <v>1139365</v>
      </c>
      <c r="K101" s="94">
        <v>25624173</v>
      </c>
      <c r="L101" s="96">
        <v>2.5999999999999999E-2</v>
      </c>
      <c r="M101" s="92">
        <v>25353053</v>
      </c>
      <c r="N101" s="94">
        <v>21735244</v>
      </c>
      <c r="O101" s="96">
        <v>2.4E-2</v>
      </c>
      <c r="P101" s="93">
        <v>85.7</v>
      </c>
      <c r="Q101" s="94">
        <v>3617809</v>
      </c>
      <c r="R101" s="133">
        <v>3888929</v>
      </c>
    </row>
    <row r="102" spans="1:18" ht="17.399999999999999" thickBot="1" x14ac:dyDescent="0.35">
      <c r="A102" s="153" t="s">
        <v>314</v>
      </c>
      <c r="B102" s="115" t="s">
        <v>315</v>
      </c>
      <c r="C102" s="92">
        <v>12666</v>
      </c>
      <c r="D102" s="93">
        <v>77.400000000000006</v>
      </c>
      <c r="E102" s="93">
        <v>74.2</v>
      </c>
      <c r="F102" s="402">
        <v>85.5</v>
      </c>
      <c r="G102" s="403"/>
      <c r="H102" s="92">
        <v>87240</v>
      </c>
      <c r="I102" s="92">
        <v>176394</v>
      </c>
      <c r="J102" s="92">
        <v>95136</v>
      </c>
      <c r="K102" s="94">
        <v>8299622</v>
      </c>
      <c r="L102" s="96">
        <v>-1.0999999999999999E-2</v>
      </c>
      <c r="M102" s="92">
        <v>8286517</v>
      </c>
      <c r="N102" s="94">
        <v>7952479</v>
      </c>
      <c r="O102" s="96">
        <v>-7.0000000000000001E-3</v>
      </c>
      <c r="P102" s="93">
        <v>96</v>
      </c>
      <c r="Q102" s="94">
        <v>334037</v>
      </c>
      <c r="R102" s="133">
        <v>347142</v>
      </c>
    </row>
    <row r="103" spans="1:18" ht="17.399999999999999" thickBot="1" x14ac:dyDescent="0.35">
      <c r="A103" s="153" t="s">
        <v>316</v>
      </c>
      <c r="B103" s="115" t="s">
        <v>317</v>
      </c>
      <c r="C103" s="92">
        <v>1913</v>
      </c>
      <c r="D103" s="93">
        <v>59.6</v>
      </c>
      <c r="E103" s="93">
        <v>69.5</v>
      </c>
      <c r="F103" s="402">
        <v>94.6</v>
      </c>
      <c r="G103" s="403"/>
      <c r="H103" s="92">
        <v>17341</v>
      </c>
      <c r="I103" s="92">
        <v>48991</v>
      </c>
      <c r="J103" s="92">
        <v>18214</v>
      </c>
      <c r="K103" s="94">
        <v>3807244</v>
      </c>
      <c r="L103" s="96">
        <v>-5.0000000000000001E-3</v>
      </c>
      <c r="M103" s="92">
        <v>3739032</v>
      </c>
      <c r="N103" s="94">
        <v>3658336</v>
      </c>
      <c r="O103" s="96">
        <v>-1.7999999999999999E-2</v>
      </c>
      <c r="P103" s="93">
        <v>97.8</v>
      </c>
      <c r="Q103" s="94">
        <v>80696</v>
      </c>
      <c r="R103" s="133">
        <v>148908</v>
      </c>
    </row>
    <row r="104" spans="1:18" ht="34.200000000000003" thickBot="1" x14ac:dyDescent="0.35">
      <c r="A104" s="153" t="s">
        <v>318</v>
      </c>
      <c r="B104" s="115" t="s">
        <v>319</v>
      </c>
      <c r="C104" s="92">
        <v>1941</v>
      </c>
      <c r="D104" s="93">
        <v>59.2</v>
      </c>
      <c r="E104" s="93">
        <v>69.599999999999994</v>
      </c>
      <c r="F104" s="402">
        <v>93.8</v>
      </c>
      <c r="G104" s="403"/>
      <c r="H104" s="92">
        <v>21804</v>
      </c>
      <c r="I104" s="92">
        <v>478451</v>
      </c>
      <c r="J104" s="92">
        <v>22752</v>
      </c>
      <c r="K104" s="94">
        <v>2760750</v>
      </c>
      <c r="L104" s="96">
        <v>-1E-3</v>
      </c>
      <c r="M104" s="92">
        <v>2701369</v>
      </c>
      <c r="N104" s="94">
        <v>2650887</v>
      </c>
      <c r="O104" s="96">
        <v>-1.9E-2</v>
      </c>
      <c r="P104" s="93">
        <v>98.1</v>
      </c>
      <c r="Q104" s="94">
        <v>50482</v>
      </c>
      <c r="R104" s="133">
        <v>109863</v>
      </c>
    </row>
    <row r="105" spans="1:18" ht="25.8" thickBot="1" x14ac:dyDescent="0.35">
      <c r="A105" s="153" t="s">
        <v>320</v>
      </c>
      <c r="B105" s="115" t="s">
        <v>321</v>
      </c>
      <c r="C105" s="92">
        <v>12124</v>
      </c>
      <c r="D105" s="93">
        <v>40.5</v>
      </c>
      <c r="E105" s="93">
        <v>7.4</v>
      </c>
      <c r="F105" s="402">
        <v>16.7</v>
      </c>
      <c r="G105" s="403"/>
      <c r="H105" s="92">
        <v>4685</v>
      </c>
      <c r="I105" s="92">
        <v>168331</v>
      </c>
      <c r="J105" s="92">
        <v>49214</v>
      </c>
      <c r="K105" s="94">
        <v>2122658</v>
      </c>
      <c r="L105" s="96">
        <v>8.6999999999999994E-2</v>
      </c>
      <c r="M105" s="92">
        <v>1940628</v>
      </c>
      <c r="N105" s="94">
        <v>1486808</v>
      </c>
      <c r="O105" s="96">
        <v>7.8E-2</v>
      </c>
      <c r="P105" s="93">
        <v>76.599999999999994</v>
      </c>
      <c r="Q105" s="94">
        <v>453820</v>
      </c>
      <c r="R105" s="133">
        <v>635850</v>
      </c>
    </row>
    <row r="106" spans="1:18" ht="25.8" thickBot="1" x14ac:dyDescent="0.35">
      <c r="A106" s="97" t="s">
        <v>154</v>
      </c>
      <c r="B106" s="98" t="s">
        <v>155</v>
      </c>
      <c r="C106" s="93">
        <v>91</v>
      </c>
      <c r="D106" s="93">
        <v>16.7</v>
      </c>
      <c r="E106" s="93">
        <v>52.7</v>
      </c>
      <c r="F106" s="402">
        <v>100</v>
      </c>
      <c r="G106" s="403"/>
      <c r="H106" s="92">
        <v>2355</v>
      </c>
      <c r="I106" s="106"/>
      <c r="J106" s="92">
        <v>2779</v>
      </c>
      <c r="K106" s="94">
        <v>620188</v>
      </c>
      <c r="L106" s="96">
        <v>-6.8000000000000005E-2</v>
      </c>
      <c r="M106" s="92">
        <v>620188</v>
      </c>
      <c r="N106" s="94">
        <v>620188</v>
      </c>
      <c r="O106" s="96">
        <v>-6.7000000000000004E-2</v>
      </c>
      <c r="P106" s="93">
        <v>100</v>
      </c>
      <c r="Q106" s="105">
        <v>0</v>
      </c>
      <c r="R106" s="134">
        <v>0</v>
      </c>
    </row>
    <row r="107" spans="1:18" ht="17.399999999999999" thickBot="1" x14ac:dyDescent="0.35">
      <c r="A107" s="153" t="s">
        <v>322</v>
      </c>
      <c r="B107" s="115" t="s">
        <v>323</v>
      </c>
      <c r="C107" s="93">
        <v>402</v>
      </c>
      <c r="D107" s="93">
        <v>58.5</v>
      </c>
      <c r="E107" s="93">
        <v>52</v>
      </c>
      <c r="F107" s="402">
        <v>75.099999999999994</v>
      </c>
      <c r="G107" s="403"/>
      <c r="H107" s="92">
        <v>1889</v>
      </c>
      <c r="I107" s="108">
        <v>3701</v>
      </c>
      <c r="J107" s="92">
        <v>2470</v>
      </c>
      <c r="K107" s="94">
        <v>544569</v>
      </c>
      <c r="L107" s="96">
        <v>0.154</v>
      </c>
      <c r="M107" s="92">
        <v>543891</v>
      </c>
      <c r="N107" s="94">
        <v>499858</v>
      </c>
      <c r="O107" s="96">
        <v>0.14499999999999999</v>
      </c>
      <c r="P107" s="93">
        <v>91.9</v>
      </c>
      <c r="Q107" s="94">
        <v>44033</v>
      </c>
      <c r="R107" s="133">
        <v>44711</v>
      </c>
    </row>
    <row r="108" spans="1:18" ht="17.399999999999999" thickBot="1" x14ac:dyDescent="0.35">
      <c r="A108" s="153" t="s">
        <v>721</v>
      </c>
      <c r="B108" s="115" t="s">
        <v>722</v>
      </c>
      <c r="C108" s="93">
        <v>517</v>
      </c>
      <c r="D108" s="93">
        <v>76.8</v>
      </c>
      <c r="E108" s="93">
        <v>59</v>
      </c>
      <c r="F108" s="402">
        <v>70.599999999999994</v>
      </c>
      <c r="G108" s="403"/>
      <c r="H108" s="93">
        <v>489</v>
      </c>
      <c r="I108" s="93">
        <v>703</v>
      </c>
      <c r="J108" s="93">
        <v>698</v>
      </c>
      <c r="K108" s="94">
        <v>443836</v>
      </c>
      <c r="L108" s="106"/>
      <c r="M108" s="92">
        <v>444747</v>
      </c>
      <c r="N108" s="94">
        <v>444045</v>
      </c>
      <c r="O108" s="106"/>
      <c r="P108" s="93">
        <v>99.8</v>
      </c>
      <c r="Q108" s="105">
        <v>702</v>
      </c>
      <c r="R108" s="134">
        <v>-209</v>
      </c>
    </row>
    <row r="110" spans="1:18" ht="15" thickBot="1" x14ac:dyDescent="0.35">
      <c r="A110" s="154" t="s">
        <v>325</v>
      </c>
    </row>
    <row r="111" spans="1:18" ht="15" customHeight="1" x14ac:dyDescent="0.3">
      <c r="A111" s="393" t="s">
        <v>220</v>
      </c>
      <c r="B111" s="393" t="s">
        <v>41</v>
      </c>
      <c r="C111" s="372" t="s">
        <v>221</v>
      </c>
      <c r="D111" s="372" t="s">
        <v>222</v>
      </c>
      <c r="E111" s="396" t="s">
        <v>45</v>
      </c>
      <c r="F111" s="397"/>
      <c r="G111" s="261" t="s">
        <v>223</v>
      </c>
      <c r="H111" s="372" t="s">
        <v>75</v>
      </c>
      <c r="I111" s="387" t="s">
        <v>225</v>
      </c>
      <c r="J111" s="387" t="s">
        <v>226</v>
      </c>
      <c r="K111" s="390" t="s">
        <v>227</v>
      </c>
      <c r="L111" s="58" t="s">
        <v>711</v>
      </c>
      <c r="M111" s="130" t="s">
        <v>78</v>
      </c>
      <c r="N111" s="390" t="s">
        <v>3</v>
      </c>
      <c r="O111" s="58" t="s">
        <v>711</v>
      </c>
      <c r="P111" s="130" t="s">
        <v>228</v>
      </c>
      <c r="Q111" s="387" t="s">
        <v>29</v>
      </c>
      <c r="R111" s="387" t="s">
        <v>34</v>
      </c>
    </row>
    <row r="112" spans="1:18" x14ac:dyDescent="0.3">
      <c r="A112" s="394"/>
      <c r="B112" s="394"/>
      <c r="C112" s="373"/>
      <c r="D112" s="373"/>
      <c r="E112" s="398"/>
      <c r="F112" s="399"/>
      <c r="G112" s="262" t="s">
        <v>224</v>
      </c>
      <c r="H112" s="373"/>
      <c r="I112" s="388"/>
      <c r="J112" s="388"/>
      <c r="K112" s="391"/>
      <c r="L112" s="60">
        <v>2018</v>
      </c>
      <c r="M112" s="131" t="s">
        <v>79</v>
      </c>
      <c r="N112" s="391"/>
      <c r="O112" s="60">
        <v>2018</v>
      </c>
      <c r="P112" s="131" t="s">
        <v>77</v>
      </c>
      <c r="Q112" s="388"/>
      <c r="R112" s="388"/>
    </row>
    <row r="113" spans="1:18" ht="15" thickBot="1" x14ac:dyDescent="0.35">
      <c r="A113" s="395"/>
      <c r="B113" s="395"/>
      <c r="C113" s="374"/>
      <c r="D113" s="374"/>
      <c r="E113" s="400"/>
      <c r="F113" s="401"/>
      <c r="G113" s="263" t="s">
        <v>48</v>
      </c>
      <c r="H113" s="374"/>
      <c r="I113" s="389"/>
      <c r="J113" s="389"/>
      <c r="K113" s="392"/>
      <c r="L113" s="61"/>
      <c r="M113" s="61"/>
      <c r="N113" s="392"/>
      <c r="O113" s="61"/>
      <c r="P113" s="61"/>
      <c r="Q113" s="389"/>
      <c r="R113" s="389"/>
    </row>
    <row r="114" spans="1:18" ht="34.200000000000003" thickBot="1" x14ac:dyDescent="0.35">
      <c r="A114" s="155" t="s">
        <v>157</v>
      </c>
      <c r="B114" s="117" t="s">
        <v>158</v>
      </c>
      <c r="C114" s="92">
        <v>112848</v>
      </c>
      <c r="D114" s="93">
        <v>72.099999999999994</v>
      </c>
      <c r="E114" s="93">
        <v>41.9</v>
      </c>
      <c r="F114" s="402">
        <v>60.5</v>
      </c>
      <c r="G114" s="403"/>
      <c r="H114" s="92">
        <v>244577</v>
      </c>
      <c r="I114" s="92">
        <v>876706</v>
      </c>
      <c r="J114" s="92">
        <v>320212</v>
      </c>
      <c r="K114" s="94">
        <v>14032212</v>
      </c>
      <c r="L114" s="96">
        <v>-0.33</v>
      </c>
      <c r="M114" s="92">
        <v>13037225</v>
      </c>
      <c r="N114" s="94">
        <v>11570314</v>
      </c>
      <c r="O114" s="96">
        <v>-0.34</v>
      </c>
      <c r="P114" s="93">
        <v>88.8</v>
      </c>
      <c r="Q114" s="94">
        <v>1466911</v>
      </c>
      <c r="R114" s="133">
        <v>2461898</v>
      </c>
    </row>
    <row r="115" spans="1:18" ht="17.399999999999999" thickBot="1" x14ac:dyDescent="0.35">
      <c r="A115" s="155" t="s">
        <v>326</v>
      </c>
      <c r="B115" s="117" t="s">
        <v>327</v>
      </c>
      <c r="C115" s="92">
        <v>31867</v>
      </c>
      <c r="D115" s="93">
        <v>77.3</v>
      </c>
      <c r="E115" s="93">
        <v>39.1</v>
      </c>
      <c r="F115" s="402">
        <v>75.7</v>
      </c>
      <c r="G115" s="403"/>
      <c r="H115" s="92">
        <v>184095</v>
      </c>
      <c r="I115" s="92">
        <v>805650</v>
      </c>
      <c r="J115" s="92">
        <v>225504</v>
      </c>
      <c r="K115" s="94">
        <v>11948697</v>
      </c>
      <c r="L115" s="96">
        <v>2.5000000000000001E-2</v>
      </c>
      <c r="M115" s="92">
        <v>11863298</v>
      </c>
      <c r="N115" s="94">
        <v>10603622</v>
      </c>
      <c r="O115" s="96">
        <v>2.7E-2</v>
      </c>
      <c r="P115" s="93">
        <v>89.4</v>
      </c>
      <c r="Q115" s="94">
        <v>1259675</v>
      </c>
      <c r="R115" s="133">
        <v>1345074</v>
      </c>
    </row>
    <row r="116" spans="1:18" ht="17.399999999999999" thickBot="1" x14ac:dyDescent="0.35">
      <c r="A116" s="155" t="s">
        <v>328</v>
      </c>
      <c r="B116" s="117" t="s">
        <v>329</v>
      </c>
      <c r="C116" s="92">
        <v>8294</v>
      </c>
      <c r="D116" s="93">
        <v>78.099999999999994</v>
      </c>
      <c r="E116" s="93">
        <v>45.4</v>
      </c>
      <c r="F116" s="402">
        <v>84.8</v>
      </c>
      <c r="G116" s="403"/>
      <c r="H116" s="92">
        <v>16641</v>
      </c>
      <c r="I116" s="92">
        <v>21839</v>
      </c>
      <c r="J116" s="92">
        <v>19333</v>
      </c>
      <c r="K116" s="94">
        <v>5643712</v>
      </c>
      <c r="L116" s="96">
        <v>5.8000000000000003E-2</v>
      </c>
      <c r="M116" s="92">
        <v>5050667</v>
      </c>
      <c r="N116" s="94">
        <v>5049049</v>
      </c>
      <c r="O116" s="96">
        <v>6.2E-2</v>
      </c>
      <c r="P116" s="93">
        <v>100</v>
      </c>
      <c r="Q116" s="94">
        <v>1618</v>
      </c>
      <c r="R116" s="133">
        <v>594663</v>
      </c>
    </row>
    <row r="117" spans="1:18" ht="17.399999999999999" thickBot="1" x14ac:dyDescent="0.35">
      <c r="A117" s="155" t="s">
        <v>330</v>
      </c>
      <c r="B117" s="117" t="s">
        <v>331</v>
      </c>
      <c r="C117" s="92">
        <v>1312</v>
      </c>
      <c r="D117" s="93">
        <v>63.8</v>
      </c>
      <c r="E117" s="93">
        <v>64.2</v>
      </c>
      <c r="F117" s="402">
        <v>91.4</v>
      </c>
      <c r="G117" s="403"/>
      <c r="H117" s="92">
        <v>2125</v>
      </c>
      <c r="I117" s="92">
        <v>2359</v>
      </c>
      <c r="J117" s="92">
        <v>2327</v>
      </c>
      <c r="K117" s="94">
        <v>4009343</v>
      </c>
      <c r="L117" s="96">
        <v>1.9E-2</v>
      </c>
      <c r="M117" s="92">
        <v>2595929</v>
      </c>
      <c r="N117" s="94">
        <v>2595929</v>
      </c>
      <c r="O117" s="96">
        <v>0.01</v>
      </c>
      <c r="P117" s="93">
        <v>100</v>
      </c>
      <c r="Q117" s="105">
        <v>0</v>
      </c>
      <c r="R117" s="133">
        <v>1413414</v>
      </c>
    </row>
    <row r="118" spans="1:18" ht="42.6" thickBot="1" x14ac:dyDescent="0.35">
      <c r="A118" s="155" t="s">
        <v>161</v>
      </c>
      <c r="B118" s="117" t="s">
        <v>162</v>
      </c>
      <c r="C118" s="92">
        <v>2987</v>
      </c>
      <c r="D118" s="93">
        <v>81.5</v>
      </c>
      <c r="E118" s="93">
        <v>39.799999999999997</v>
      </c>
      <c r="F118" s="402">
        <v>86.2</v>
      </c>
      <c r="G118" s="403"/>
      <c r="H118" s="92">
        <v>2732</v>
      </c>
      <c r="I118" s="92">
        <v>3170</v>
      </c>
      <c r="J118" s="92">
        <v>3157</v>
      </c>
      <c r="K118" s="94">
        <v>1232705</v>
      </c>
      <c r="L118" s="96">
        <v>-1E-3</v>
      </c>
      <c r="M118" s="92">
        <v>1113177</v>
      </c>
      <c r="N118" s="94">
        <v>1113177</v>
      </c>
      <c r="O118" s="96">
        <v>-3.4000000000000002E-2</v>
      </c>
      <c r="P118" s="93">
        <v>100</v>
      </c>
      <c r="Q118" s="105">
        <v>0</v>
      </c>
      <c r="R118" s="133">
        <v>119528</v>
      </c>
    </row>
    <row r="119" spans="1:18" ht="15" thickBot="1" x14ac:dyDescent="0.35">
      <c r="A119" s="155" t="s">
        <v>723</v>
      </c>
      <c r="B119" s="117"/>
      <c r="C119" s="93">
        <v>30</v>
      </c>
      <c r="D119" s="93">
        <v>73.900000000000006</v>
      </c>
      <c r="E119" s="93">
        <v>83.3</v>
      </c>
      <c r="F119" s="402">
        <v>93.3</v>
      </c>
      <c r="G119" s="403"/>
      <c r="H119" s="93">
        <v>28</v>
      </c>
      <c r="I119" s="93">
        <v>30</v>
      </c>
      <c r="J119" s="93">
        <v>30</v>
      </c>
      <c r="K119" s="94">
        <v>68048</v>
      </c>
      <c r="L119" s="106"/>
      <c r="M119" s="92">
        <v>37400</v>
      </c>
      <c r="N119" s="94">
        <v>37400</v>
      </c>
      <c r="O119" s="106"/>
      <c r="P119" s="93">
        <v>100</v>
      </c>
      <c r="Q119" s="105">
        <v>0</v>
      </c>
      <c r="R119" s="133">
        <v>30648</v>
      </c>
    </row>
    <row r="122" spans="1:18" ht="15" thickBot="1" x14ac:dyDescent="0.35">
      <c r="A122" s="156" t="s">
        <v>333</v>
      </c>
    </row>
    <row r="123" spans="1:18" ht="15" customHeight="1" x14ac:dyDescent="0.3">
      <c r="A123" s="393" t="s">
        <v>220</v>
      </c>
      <c r="B123" s="393" t="s">
        <v>41</v>
      </c>
      <c r="C123" s="372" t="s">
        <v>221</v>
      </c>
      <c r="D123" s="372" t="s">
        <v>222</v>
      </c>
      <c r="E123" s="372" t="s">
        <v>45</v>
      </c>
      <c r="F123" s="261" t="s">
        <v>223</v>
      </c>
      <c r="G123" s="372" t="s">
        <v>75</v>
      </c>
      <c r="H123" s="387" t="s">
        <v>225</v>
      </c>
      <c r="I123" s="387" t="s">
        <v>226</v>
      </c>
      <c r="J123" s="390" t="s">
        <v>227</v>
      </c>
      <c r="K123" s="58" t="s">
        <v>711</v>
      </c>
      <c r="L123" s="130" t="s">
        <v>78</v>
      </c>
      <c r="M123" s="390" t="s">
        <v>3</v>
      </c>
      <c r="N123" s="58" t="s">
        <v>711</v>
      </c>
      <c r="O123" s="130" t="s">
        <v>228</v>
      </c>
      <c r="P123" s="387" t="s">
        <v>29</v>
      </c>
      <c r="Q123" s="387" t="s">
        <v>34</v>
      </c>
    </row>
    <row r="124" spans="1:18" x14ac:dyDescent="0.3">
      <c r="A124" s="394"/>
      <c r="B124" s="394"/>
      <c r="C124" s="373"/>
      <c r="D124" s="373"/>
      <c r="E124" s="373"/>
      <c r="F124" s="262" t="s">
        <v>224</v>
      </c>
      <c r="G124" s="373"/>
      <c r="H124" s="388"/>
      <c r="I124" s="388"/>
      <c r="J124" s="391"/>
      <c r="K124" s="60">
        <v>2018</v>
      </c>
      <c r="L124" s="131" t="s">
        <v>79</v>
      </c>
      <c r="M124" s="391"/>
      <c r="N124" s="60">
        <v>2018</v>
      </c>
      <c r="O124" s="131" t="s">
        <v>77</v>
      </c>
      <c r="P124" s="388"/>
      <c r="Q124" s="388"/>
    </row>
    <row r="125" spans="1:18" ht="15" thickBot="1" x14ac:dyDescent="0.35">
      <c r="A125" s="395"/>
      <c r="B125" s="395"/>
      <c r="C125" s="374"/>
      <c r="D125" s="374"/>
      <c r="E125" s="374"/>
      <c r="F125" s="263" t="s">
        <v>48</v>
      </c>
      <c r="G125" s="374"/>
      <c r="H125" s="389"/>
      <c r="I125" s="389"/>
      <c r="J125" s="392"/>
      <c r="K125" s="61"/>
      <c r="L125" s="61"/>
      <c r="M125" s="392"/>
      <c r="N125" s="61"/>
      <c r="O125" s="61"/>
      <c r="P125" s="389"/>
      <c r="Q125" s="389"/>
    </row>
    <row r="126" spans="1:18" ht="17.399999999999999" thickBot="1" x14ac:dyDescent="0.35">
      <c r="A126" s="157" t="s">
        <v>334</v>
      </c>
      <c r="B126" s="119" t="s">
        <v>335</v>
      </c>
      <c r="C126" s="92">
        <v>455155</v>
      </c>
      <c r="D126" s="93">
        <v>59.5</v>
      </c>
      <c r="E126" s="93">
        <v>48.4</v>
      </c>
      <c r="F126" s="93">
        <v>27.4</v>
      </c>
      <c r="G126" s="92">
        <v>259085</v>
      </c>
      <c r="H126" s="92">
        <v>935057</v>
      </c>
      <c r="I126" s="92">
        <v>933569</v>
      </c>
      <c r="J126" s="94">
        <v>157368976</v>
      </c>
      <c r="K126" s="96">
        <v>1.7000000000000001E-2</v>
      </c>
      <c r="L126" s="92">
        <v>6744704</v>
      </c>
      <c r="M126" s="94">
        <v>4186361</v>
      </c>
      <c r="N126" s="96">
        <v>1.0999999999999999E-2</v>
      </c>
      <c r="O126" s="93">
        <v>62.1</v>
      </c>
      <c r="P126" s="94">
        <v>2558342</v>
      </c>
      <c r="Q126" s="133">
        <v>153182615</v>
      </c>
    </row>
    <row r="127" spans="1:18" ht="17.399999999999999" thickBot="1" x14ac:dyDescent="0.35">
      <c r="A127" s="157" t="s">
        <v>169</v>
      </c>
      <c r="B127" s="119" t="s">
        <v>716</v>
      </c>
      <c r="C127" s="92">
        <v>120887</v>
      </c>
      <c r="D127" s="93">
        <v>70.8</v>
      </c>
      <c r="E127" s="93">
        <v>37.4</v>
      </c>
      <c r="F127" s="93">
        <v>44.7</v>
      </c>
      <c r="G127" s="92">
        <v>192780</v>
      </c>
      <c r="H127" s="92">
        <v>442026</v>
      </c>
      <c r="I127" s="92">
        <v>391252</v>
      </c>
      <c r="J127" s="94">
        <v>5610793</v>
      </c>
      <c r="K127" s="96">
        <v>0.13300000000000001</v>
      </c>
      <c r="L127" s="92">
        <v>4392464</v>
      </c>
      <c r="M127" s="94">
        <v>2878528</v>
      </c>
      <c r="N127" s="96">
        <v>0.14799999999999999</v>
      </c>
      <c r="O127" s="93">
        <v>65.5</v>
      </c>
      <c r="P127" s="94">
        <v>1513936</v>
      </c>
      <c r="Q127" s="133">
        <v>2732265</v>
      </c>
    </row>
    <row r="128" spans="1:18" ht="17.399999999999999" thickBot="1" x14ac:dyDescent="0.35">
      <c r="A128" s="157" t="s">
        <v>336</v>
      </c>
      <c r="B128" s="119" t="s">
        <v>337</v>
      </c>
      <c r="C128" s="92">
        <v>74273</v>
      </c>
      <c r="D128" s="93">
        <v>11.1</v>
      </c>
      <c r="E128" s="93">
        <v>44.5</v>
      </c>
      <c r="F128" s="93">
        <v>3.9</v>
      </c>
      <c r="G128" s="92">
        <v>6061</v>
      </c>
      <c r="H128" s="92">
        <v>153361</v>
      </c>
      <c r="I128" s="92">
        <v>153132</v>
      </c>
      <c r="J128" s="94">
        <v>13244060</v>
      </c>
      <c r="K128" s="96">
        <v>4.3999999999999997E-2</v>
      </c>
      <c r="L128" s="92">
        <v>2286254</v>
      </c>
      <c r="M128" s="94">
        <v>1372337</v>
      </c>
      <c r="N128" s="96">
        <v>-2E-3</v>
      </c>
      <c r="O128" s="93">
        <v>60</v>
      </c>
      <c r="P128" s="94">
        <v>913917</v>
      </c>
      <c r="Q128" s="133">
        <v>11871724</v>
      </c>
    </row>
    <row r="129" spans="1:17" ht="17.399999999999999" thickBot="1" x14ac:dyDescent="0.35">
      <c r="A129" s="157" t="s">
        <v>338</v>
      </c>
      <c r="B129" s="119" t="s">
        <v>339</v>
      </c>
      <c r="C129" s="92">
        <v>71253</v>
      </c>
      <c r="D129" s="93">
        <v>11.1</v>
      </c>
      <c r="E129" s="93">
        <v>44.5</v>
      </c>
      <c r="F129" s="93">
        <v>3.8</v>
      </c>
      <c r="G129" s="92">
        <v>2808</v>
      </c>
      <c r="H129" s="92">
        <v>72422</v>
      </c>
      <c r="I129" s="92">
        <v>72620</v>
      </c>
      <c r="J129" s="94">
        <v>9120230</v>
      </c>
      <c r="K129" s="96">
        <v>2.1000000000000001E-2</v>
      </c>
      <c r="L129" s="92">
        <v>2208295</v>
      </c>
      <c r="M129" s="94">
        <v>1325192</v>
      </c>
      <c r="N129" s="96">
        <v>5.0000000000000001E-3</v>
      </c>
      <c r="O129" s="93">
        <v>60</v>
      </c>
      <c r="P129" s="94">
        <v>883103</v>
      </c>
      <c r="Q129" s="133">
        <v>7795038</v>
      </c>
    </row>
    <row r="130" spans="1:17" ht="17.399999999999999" thickBot="1" x14ac:dyDescent="0.35">
      <c r="A130" s="157" t="s">
        <v>340</v>
      </c>
      <c r="B130" s="119" t="s">
        <v>341</v>
      </c>
      <c r="C130" s="92">
        <v>433612</v>
      </c>
      <c r="D130" s="93">
        <v>58.1</v>
      </c>
      <c r="E130" s="93">
        <v>48.5</v>
      </c>
      <c r="F130" s="93">
        <v>25.9</v>
      </c>
      <c r="G130" s="92">
        <v>122847</v>
      </c>
      <c r="H130" s="92">
        <v>423030</v>
      </c>
      <c r="I130" s="92">
        <v>477356</v>
      </c>
      <c r="J130" s="94">
        <v>63019210</v>
      </c>
      <c r="K130" s="96">
        <v>2.1000000000000001E-2</v>
      </c>
      <c r="L130" s="92">
        <v>1470400</v>
      </c>
      <c r="M130" s="94">
        <v>912558</v>
      </c>
      <c r="N130" s="96">
        <v>1.7000000000000001E-2</v>
      </c>
      <c r="O130" s="93">
        <v>62.1</v>
      </c>
      <c r="P130" s="94">
        <v>557842</v>
      </c>
      <c r="Q130" s="133">
        <v>62106652</v>
      </c>
    </row>
    <row r="131" spans="1:17" ht="15" thickBot="1" x14ac:dyDescent="0.35">
      <c r="A131" s="157" t="s">
        <v>342</v>
      </c>
      <c r="B131" s="119" t="s">
        <v>343</v>
      </c>
      <c r="C131" s="92">
        <v>3433</v>
      </c>
      <c r="D131" s="93">
        <v>46.9</v>
      </c>
      <c r="E131" s="93">
        <v>37.200000000000003</v>
      </c>
      <c r="F131" s="93">
        <v>13.6</v>
      </c>
      <c r="G131" s="93">
        <v>851</v>
      </c>
      <c r="H131" s="92">
        <v>7333</v>
      </c>
      <c r="I131" s="92">
        <v>6783</v>
      </c>
      <c r="J131" s="94">
        <v>811383</v>
      </c>
      <c r="K131" s="96">
        <v>-0.04</v>
      </c>
      <c r="L131" s="92">
        <v>273255</v>
      </c>
      <c r="M131" s="94">
        <v>165797</v>
      </c>
      <c r="N131" s="96">
        <v>-5.8999999999999997E-2</v>
      </c>
      <c r="O131" s="93">
        <v>60.7</v>
      </c>
      <c r="P131" s="94">
        <v>107458</v>
      </c>
      <c r="Q131" s="133">
        <v>645585</v>
      </c>
    </row>
    <row r="132" spans="1:17" ht="25.8" thickBot="1" x14ac:dyDescent="0.35">
      <c r="A132" s="157" t="s">
        <v>344</v>
      </c>
      <c r="B132" s="119" t="s">
        <v>345</v>
      </c>
      <c r="C132" s="92">
        <v>2539</v>
      </c>
      <c r="D132" s="93">
        <v>15.2</v>
      </c>
      <c r="E132" s="93">
        <v>54.3</v>
      </c>
      <c r="F132" s="93">
        <v>12.5</v>
      </c>
      <c r="G132" s="93">
        <v>724</v>
      </c>
      <c r="H132" s="92">
        <v>5887</v>
      </c>
      <c r="I132" s="92">
        <v>5208</v>
      </c>
      <c r="J132" s="94">
        <v>121374</v>
      </c>
      <c r="K132" s="138">
        <v>7.4999999999999997E-2</v>
      </c>
      <c r="L132" s="92">
        <v>40691</v>
      </c>
      <c r="M132" s="94">
        <v>25385</v>
      </c>
      <c r="N132" s="96">
        <v>5.6000000000000001E-2</v>
      </c>
      <c r="O132" s="93">
        <v>62.4</v>
      </c>
      <c r="P132" s="94">
        <v>15306</v>
      </c>
      <c r="Q132" s="133">
        <v>95990</v>
      </c>
    </row>
    <row r="133" spans="1:17" ht="15" thickBot="1" x14ac:dyDescent="0.35">
      <c r="A133" s="97" t="s">
        <v>346</v>
      </c>
      <c r="B133" s="98" t="s">
        <v>347</v>
      </c>
      <c r="C133" s="92">
        <v>2478</v>
      </c>
      <c r="D133" s="93">
        <v>52.5</v>
      </c>
      <c r="E133" s="93">
        <v>49.5</v>
      </c>
      <c r="F133" s="93">
        <v>25.2</v>
      </c>
      <c r="G133" s="92">
        <v>1321</v>
      </c>
      <c r="H133" s="106"/>
      <c r="I133" s="92">
        <v>1856</v>
      </c>
      <c r="J133" s="94">
        <v>312227</v>
      </c>
      <c r="K133" s="138">
        <v>1.3069999999999999</v>
      </c>
      <c r="L133" s="92">
        <v>15531</v>
      </c>
      <c r="M133" s="94">
        <v>9508</v>
      </c>
      <c r="N133" s="138">
        <v>0.746</v>
      </c>
      <c r="O133" s="93">
        <v>61.2</v>
      </c>
      <c r="P133" s="94">
        <v>6023</v>
      </c>
      <c r="Q133" s="133">
        <v>302720</v>
      </c>
    </row>
    <row r="134" spans="1:17" ht="17.399999999999999" thickBot="1" x14ac:dyDescent="0.35">
      <c r="A134" s="158" t="s">
        <v>348</v>
      </c>
      <c r="B134" s="159" t="s">
        <v>349</v>
      </c>
      <c r="C134" s="160">
        <v>24232</v>
      </c>
      <c r="D134" s="161">
        <v>78.099999999999994</v>
      </c>
      <c r="E134" s="161">
        <v>53.7</v>
      </c>
      <c r="F134" s="161">
        <v>46.9</v>
      </c>
      <c r="G134" s="160">
        <v>15919</v>
      </c>
      <c r="H134" s="160">
        <v>40294</v>
      </c>
      <c r="I134" s="160">
        <v>34391</v>
      </c>
      <c r="J134" s="162">
        <v>59075040</v>
      </c>
      <c r="K134" s="163">
        <v>-2E-3</v>
      </c>
      <c r="L134" s="160">
        <v>8087104</v>
      </c>
      <c r="M134" s="162">
        <v>5134424</v>
      </c>
      <c r="N134" s="163">
        <v>7.0000000000000001E-3</v>
      </c>
      <c r="O134" s="161">
        <v>63.5</v>
      </c>
      <c r="P134" s="162">
        <v>2952681</v>
      </c>
      <c r="Q134" s="164">
        <v>53940616</v>
      </c>
    </row>
    <row r="135" spans="1:17" ht="17.399999999999999" thickBot="1" x14ac:dyDescent="0.35">
      <c r="A135" s="157" t="s">
        <v>348</v>
      </c>
      <c r="B135" s="119" t="s">
        <v>349</v>
      </c>
      <c r="C135" s="92">
        <v>30216</v>
      </c>
      <c r="D135" s="93">
        <v>78.400000000000006</v>
      </c>
      <c r="E135" s="93">
        <v>53.9</v>
      </c>
      <c r="F135" s="93">
        <v>51.3</v>
      </c>
      <c r="G135" s="92">
        <v>24682</v>
      </c>
      <c r="H135" s="92">
        <v>53847</v>
      </c>
      <c r="I135" s="92">
        <v>48305</v>
      </c>
      <c r="J135" s="94">
        <v>79447390</v>
      </c>
      <c r="K135" s="96">
        <v>3.5000000000000003E-2</v>
      </c>
      <c r="L135" s="92">
        <v>10557785</v>
      </c>
      <c r="M135" s="94">
        <v>6654481</v>
      </c>
      <c r="N135" s="96">
        <v>1.2999999999999999E-2</v>
      </c>
      <c r="O135" s="93">
        <v>63</v>
      </c>
      <c r="P135" s="94">
        <v>3903304</v>
      </c>
      <c r="Q135" s="133">
        <v>72792909</v>
      </c>
    </row>
    <row r="136" spans="1:17" ht="25.8" thickBot="1" x14ac:dyDescent="0.35">
      <c r="A136" s="157" t="s">
        <v>350</v>
      </c>
      <c r="B136" s="119" t="s">
        <v>351</v>
      </c>
      <c r="C136" s="92">
        <v>71719</v>
      </c>
      <c r="D136" s="93">
        <v>79.8</v>
      </c>
      <c r="E136" s="93">
        <v>50.7</v>
      </c>
      <c r="F136" s="93">
        <v>52.4</v>
      </c>
      <c r="G136" s="92">
        <v>54533</v>
      </c>
      <c r="H136" s="92">
        <v>150062</v>
      </c>
      <c r="I136" s="92">
        <v>104667</v>
      </c>
      <c r="J136" s="94">
        <v>5722384</v>
      </c>
      <c r="K136" s="96">
        <v>-3.9E-2</v>
      </c>
      <c r="L136" s="92">
        <v>4174745</v>
      </c>
      <c r="M136" s="94">
        <v>2622815</v>
      </c>
      <c r="N136" s="96">
        <v>-0.05</v>
      </c>
      <c r="O136" s="93">
        <v>62.8</v>
      </c>
      <c r="P136" s="94">
        <v>1551930</v>
      </c>
      <c r="Q136" s="133">
        <v>3099568</v>
      </c>
    </row>
    <row r="137" spans="1:17" ht="17.399999999999999" thickBot="1" x14ac:dyDescent="0.35">
      <c r="A137" s="157" t="s">
        <v>352</v>
      </c>
      <c r="B137" s="119" t="s">
        <v>353</v>
      </c>
      <c r="C137" s="93">
        <v>670</v>
      </c>
      <c r="D137" s="93">
        <v>48.7</v>
      </c>
      <c r="E137" s="93">
        <v>45.1</v>
      </c>
      <c r="F137" s="93">
        <v>54.8</v>
      </c>
      <c r="G137" s="93">
        <v>630</v>
      </c>
      <c r="H137" s="92">
        <v>1261</v>
      </c>
      <c r="I137" s="92">
        <v>1131</v>
      </c>
      <c r="J137" s="94">
        <v>2073525</v>
      </c>
      <c r="K137" s="96">
        <v>2E-3</v>
      </c>
      <c r="L137" s="92">
        <v>1679166</v>
      </c>
      <c r="M137" s="94">
        <v>1216939</v>
      </c>
      <c r="N137" s="96">
        <v>-2.9000000000000001E-2</v>
      </c>
      <c r="O137" s="93">
        <v>72.5</v>
      </c>
      <c r="P137" s="94">
        <v>462226</v>
      </c>
      <c r="Q137" s="133">
        <v>856585</v>
      </c>
    </row>
    <row r="138" spans="1:17" ht="59.4" thickBot="1" x14ac:dyDescent="0.35">
      <c r="A138" s="157" t="s">
        <v>354</v>
      </c>
      <c r="B138" s="119" t="s">
        <v>355</v>
      </c>
      <c r="C138" s="92">
        <v>1799</v>
      </c>
      <c r="D138" s="93">
        <v>71.599999999999994</v>
      </c>
      <c r="E138" s="93">
        <v>57</v>
      </c>
      <c r="F138" s="93">
        <v>84.2</v>
      </c>
      <c r="G138" s="92">
        <v>7119</v>
      </c>
      <c r="H138" s="92">
        <v>33627</v>
      </c>
      <c r="I138" s="92">
        <v>7619</v>
      </c>
      <c r="J138" s="94">
        <v>810879</v>
      </c>
      <c r="K138" s="96">
        <v>0.02</v>
      </c>
      <c r="L138" s="92">
        <v>755475</v>
      </c>
      <c r="M138" s="94">
        <v>744199</v>
      </c>
      <c r="N138" s="96">
        <v>1.7000000000000001E-2</v>
      </c>
      <c r="O138" s="93">
        <v>98.5</v>
      </c>
      <c r="P138" s="94">
        <v>11276</v>
      </c>
      <c r="Q138" s="133">
        <v>66679</v>
      </c>
    </row>
    <row r="139" spans="1:17" ht="15" thickBot="1" x14ac:dyDescent="0.35">
      <c r="A139" s="157" t="s">
        <v>356</v>
      </c>
      <c r="B139" s="119" t="s">
        <v>357</v>
      </c>
      <c r="C139" s="109">
        <v>63</v>
      </c>
      <c r="D139" s="109">
        <v>62.6</v>
      </c>
      <c r="E139" s="109">
        <v>60.3</v>
      </c>
      <c r="F139" s="109">
        <v>46</v>
      </c>
      <c r="G139" s="109">
        <v>32</v>
      </c>
      <c r="H139" s="109">
        <v>79</v>
      </c>
      <c r="I139" s="109">
        <v>70</v>
      </c>
      <c r="J139" s="142">
        <v>1397</v>
      </c>
      <c r="K139" s="138">
        <v>-8.8999999999999996E-2</v>
      </c>
      <c r="L139" s="109">
        <v>881</v>
      </c>
      <c r="M139" s="139">
        <v>566</v>
      </c>
      <c r="N139" s="138">
        <v>-0.19500000000000001</v>
      </c>
      <c r="O139" s="109">
        <v>64.2</v>
      </c>
      <c r="P139" s="139">
        <v>315</v>
      </c>
      <c r="Q139" s="140">
        <v>832</v>
      </c>
    </row>
    <row r="140" spans="1:17" ht="25.8" thickBot="1" x14ac:dyDescent="0.35">
      <c r="A140" s="97" t="s">
        <v>358</v>
      </c>
      <c r="B140" s="98" t="s">
        <v>359</v>
      </c>
      <c r="C140" s="109">
        <v>770</v>
      </c>
      <c r="D140" s="109">
        <v>74.8</v>
      </c>
      <c r="E140" s="109">
        <v>54.9</v>
      </c>
      <c r="F140" s="109">
        <v>49.5</v>
      </c>
      <c r="G140" s="109">
        <v>559</v>
      </c>
      <c r="H140" s="106"/>
      <c r="I140" s="109">
        <v>-600</v>
      </c>
      <c r="J140" s="142">
        <v>-701025</v>
      </c>
      <c r="K140" s="138">
        <v>-0.09</v>
      </c>
      <c r="L140" s="108">
        <v>-168028</v>
      </c>
      <c r="M140" s="142">
        <v>-106226</v>
      </c>
      <c r="N140" s="138">
        <v>-6.5000000000000002E-2</v>
      </c>
      <c r="O140" s="109">
        <v>63.2</v>
      </c>
      <c r="P140" s="142">
        <v>-61802</v>
      </c>
      <c r="Q140" s="165">
        <v>-594799</v>
      </c>
    </row>
    <row r="141" spans="1:17" ht="15" thickBot="1" x14ac:dyDescent="0.35">
      <c r="A141" s="158" t="s">
        <v>360</v>
      </c>
      <c r="B141" s="159" t="s">
        <v>361</v>
      </c>
      <c r="C141" s="161">
        <v>674</v>
      </c>
      <c r="D141" s="161">
        <v>54.8</v>
      </c>
      <c r="E141" s="161">
        <v>60.7</v>
      </c>
      <c r="F141" s="161">
        <v>43.6</v>
      </c>
      <c r="G141" s="161">
        <v>555</v>
      </c>
      <c r="H141" s="160">
        <v>1323</v>
      </c>
      <c r="I141" s="160">
        <v>1099</v>
      </c>
      <c r="J141" s="162">
        <v>221394</v>
      </c>
      <c r="K141" s="163">
        <v>5.3999999999999999E-2</v>
      </c>
      <c r="L141" s="160">
        <v>187976</v>
      </c>
      <c r="M141" s="162">
        <v>156558</v>
      </c>
      <c r="N141" s="163">
        <v>7.9000000000000001E-2</v>
      </c>
      <c r="O141" s="161">
        <v>83.3</v>
      </c>
      <c r="P141" s="162">
        <v>31417</v>
      </c>
      <c r="Q141" s="164">
        <v>64836</v>
      </c>
    </row>
    <row r="142" spans="1:17" ht="15" thickBot="1" x14ac:dyDescent="0.35">
      <c r="A142" s="157" t="s">
        <v>360</v>
      </c>
      <c r="B142" s="119" t="s">
        <v>361</v>
      </c>
      <c r="C142" s="93">
        <v>513</v>
      </c>
      <c r="D142" s="93">
        <v>58.1</v>
      </c>
      <c r="E142" s="93">
        <v>60.2</v>
      </c>
      <c r="F142" s="93">
        <v>64.5</v>
      </c>
      <c r="G142" s="93">
        <v>717</v>
      </c>
      <c r="H142" s="92">
        <v>1247</v>
      </c>
      <c r="I142" s="92">
        <v>1015</v>
      </c>
      <c r="J142" s="94">
        <v>280467</v>
      </c>
      <c r="K142" s="96">
        <v>0.113</v>
      </c>
      <c r="L142" s="92">
        <v>162073</v>
      </c>
      <c r="M142" s="94">
        <v>161973</v>
      </c>
      <c r="N142" s="96">
        <v>4.2000000000000003E-2</v>
      </c>
      <c r="O142" s="93">
        <v>99.9</v>
      </c>
      <c r="P142" s="105">
        <v>100</v>
      </c>
      <c r="Q142" s="133">
        <v>118494</v>
      </c>
    </row>
    <row r="145" spans="1:18" ht="15" thickBot="1" x14ac:dyDescent="0.35">
      <c r="A145" s="166" t="s">
        <v>362</v>
      </c>
    </row>
    <row r="146" spans="1:18" ht="15" customHeight="1" x14ac:dyDescent="0.3">
      <c r="A146" s="393" t="s">
        <v>220</v>
      </c>
      <c r="B146" s="393" t="s">
        <v>41</v>
      </c>
      <c r="C146" s="372" t="s">
        <v>221</v>
      </c>
      <c r="D146" s="372" t="s">
        <v>222</v>
      </c>
      <c r="E146" s="396" t="s">
        <v>45</v>
      </c>
      <c r="F146" s="397"/>
      <c r="G146" s="261" t="s">
        <v>223</v>
      </c>
      <c r="H146" s="372" t="s">
        <v>75</v>
      </c>
      <c r="I146" s="387" t="s">
        <v>225</v>
      </c>
      <c r="J146" s="387" t="s">
        <v>226</v>
      </c>
      <c r="K146" s="390" t="s">
        <v>227</v>
      </c>
      <c r="L146" s="58" t="s">
        <v>711</v>
      </c>
      <c r="M146" s="130" t="s">
        <v>78</v>
      </c>
      <c r="N146" s="390" t="s">
        <v>3</v>
      </c>
      <c r="O146" s="58" t="s">
        <v>711</v>
      </c>
      <c r="P146" s="130" t="s">
        <v>228</v>
      </c>
      <c r="Q146" s="387" t="s">
        <v>29</v>
      </c>
      <c r="R146" s="387" t="s">
        <v>34</v>
      </c>
    </row>
    <row r="147" spans="1:18" x14ac:dyDescent="0.3">
      <c r="A147" s="394"/>
      <c r="B147" s="394"/>
      <c r="C147" s="373"/>
      <c r="D147" s="373"/>
      <c r="E147" s="398"/>
      <c r="F147" s="399"/>
      <c r="G147" s="262" t="s">
        <v>224</v>
      </c>
      <c r="H147" s="373"/>
      <c r="I147" s="388"/>
      <c r="J147" s="388"/>
      <c r="K147" s="391"/>
      <c r="L147" s="60">
        <v>2018</v>
      </c>
      <c r="M147" s="131" t="s">
        <v>79</v>
      </c>
      <c r="N147" s="391"/>
      <c r="O147" s="60">
        <v>2018</v>
      </c>
      <c r="P147" s="131" t="s">
        <v>77</v>
      </c>
      <c r="Q147" s="388"/>
      <c r="R147" s="388"/>
    </row>
    <row r="148" spans="1:18" ht="15" thickBot="1" x14ac:dyDescent="0.35">
      <c r="A148" s="395"/>
      <c r="B148" s="395"/>
      <c r="C148" s="374"/>
      <c r="D148" s="374"/>
      <c r="E148" s="400"/>
      <c r="F148" s="401"/>
      <c r="G148" s="263" t="s">
        <v>48</v>
      </c>
      <c r="H148" s="374"/>
      <c r="I148" s="389"/>
      <c r="J148" s="389"/>
      <c r="K148" s="392"/>
      <c r="L148" s="61"/>
      <c r="M148" s="61"/>
      <c r="N148" s="392"/>
      <c r="O148" s="61"/>
      <c r="P148" s="61"/>
      <c r="Q148" s="389"/>
      <c r="R148" s="389"/>
    </row>
    <row r="149" spans="1:18" ht="15" thickBot="1" x14ac:dyDescent="0.35">
      <c r="A149" s="167" t="s">
        <v>363</v>
      </c>
      <c r="B149" s="121" t="s">
        <v>364</v>
      </c>
      <c r="C149" s="93">
        <v>531</v>
      </c>
      <c r="D149" s="93">
        <v>84.5</v>
      </c>
      <c r="E149" s="93">
        <v>52.9</v>
      </c>
      <c r="F149" s="402">
        <v>91.5</v>
      </c>
      <c r="G149" s="403"/>
      <c r="H149" s="93">
        <v>494</v>
      </c>
      <c r="I149" s="93">
        <v>542</v>
      </c>
      <c r="J149" s="93">
        <v>542</v>
      </c>
      <c r="K149" s="94">
        <v>8586834</v>
      </c>
      <c r="L149" s="96">
        <v>7.9000000000000001E-2</v>
      </c>
      <c r="M149" s="92">
        <v>8605248</v>
      </c>
      <c r="N149" s="94">
        <v>8605248</v>
      </c>
      <c r="O149" s="96">
        <v>8.3000000000000004E-2</v>
      </c>
      <c r="P149" s="93">
        <v>100</v>
      </c>
      <c r="Q149" s="105">
        <v>0</v>
      </c>
      <c r="R149" s="133">
        <v>-18414</v>
      </c>
    </row>
    <row r="150" spans="1:18" ht="25.8" thickBot="1" x14ac:dyDescent="0.35">
      <c r="A150" s="167" t="s">
        <v>367</v>
      </c>
      <c r="B150" s="121" t="s">
        <v>368</v>
      </c>
      <c r="C150" s="92">
        <v>3339</v>
      </c>
      <c r="D150" s="93">
        <v>73.900000000000006</v>
      </c>
      <c r="E150" s="93">
        <v>74.099999999999994</v>
      </c>
      <c r="F150" s="402">
        <v>74.599999999999994</v>
      </c>
      <c r="G150" s="403"/>
      <c r="H150" s="92">
        <v>4887</v>
      </c>
      <c r="I150" s="92">
        <v>6609</v>
      </c>
      <c r="J150" s="92">
        <v>6569</v>
      </c>
      <c r="K150" s="94">
        <v>4970568</v>
      </c>
      <c r="L150" s="96">
        <v>1.0999999999999999E-2</v>
      </c>
      <c r="M150" s="92">
        <v>5173804</v>
      </c>
      <c r="N150" s="94">
        <v>5172886</v>
      </c>
      <c r="O150" s="96">
        <v>1.7000000000000001E-2</v>
      </c>
      <c r="P150" s="93">
        <v>100</v>
      </c>
      <c r="Q150" s="139">
        <v>918</v>
      </c>
      <c r="R150" s="165">
        <v>-202318</v>
      </c>
    </row>
    <row r="151" spans="1:18" ht="25.8" thickBot="1" x14ac:dyDescent="0.35">
      <c r="A151" s="167" t="s">
        <v>365</v>
      </c>
      <c r="B151" s="121" t="s">
        <v>366</v>
      </c>
      <c r="C151" s="92">
        <v>1669</v>
      </c>
      <c r="D151" s="93">
        <v>82.7</v>
      </c>
      <c r="E151" s="93">
        <v>58.7</v>
      </c>
      <c r="F151" s="402">
        <v>76.599999999999994</v>
      </c>
      <c r="G151" s="403"/>
      <c r="H151" s="92">
        <v>1284</v>
      </c>
      <c r="I151" s="92">
        <v>1674</v>
      </c>
      <c r="J151" s="92">
        <v>1674</v>
      </c>
      <c r="K151" s="94">
        <v>5042858</v>
      </c>
      <c r="L151" s="96">
        <v>-0.112</v>
      </c>
      <c r="M151" s="92">
        <v>5043833</v>
      </c>
      <c r="N151" s="94">
        <v>5031221</v>
      </c>
      <c r="O151" s="96">
        <v>-0.112</v>
      </c>
      <c r="P151" s="93">
        <v>99.8</v>
      </c>
      <c r="Q151" s="94">
        <v>12611</v>
      </c>
      <c r="R151" s="133">
        <v>11637</v>
      </c>
    </row>
    <row r="152" spans="1:18" ht="25.8" thickBot="1" x14ac:dyDescent="0.35">
      <c r="A152" s="167" t="s">
        <v>369</v>
      </c>
      <c r="B152" s="121" t="s">
        <v>370</v>
      </c>
      <c r="C152" s="92">
        <v>1880</v>
      </c>
      <c r="D152" s="93">
        <v>76.3</v>
      </c>
      <c r="E152" s="93">
        <v>64.7</v>
      </c>
      <c r="F152" s="402">
        <v>89.9</v>
      </c>
      <c r="G152" s="403"/>
      <c r="H152" s="92">
        <v>3154</v>
      </c>
      <c r="I152" s="92">
        <v>3583</v>
      </c>
      <c r="J152" s="92">
        <v>3496</v>
      </c>
      <c r="K152" s="94">
        <v>2732569</v>
      </c>
      <c r="L152" s="96">
        <v>-1.4999999999999999E-2</v>
      </c>
      <c r="M152" s="92">
        <v>2755862</v>
      </c>
      <c r="N152" s="94">
        <v>2755112</v>
      </c>
      <c r="O152" s="96">
        <v>-1.7000000000000001E-2</v>
      </c>
      <c r="P152" s="93">
        <v>100</v>
      </c>
      <c r="Q152" s="105">
        <v>750</v>
      </c>
      <c r="R152" s="133">
        <v>-22543</v>
      </c>
    </row>
    <row r="153" spans="1:18" ht="25.8" thickBot="1" x14ac:dyDescent="0.35">
      <c r="A153" s="167" t="s">
        <v>371</v>
      </c>
      <c r="B153" s="121" t="s">
        <v>372</v>
      </c>
      <c r="C153" s="92">
        <v>2022</v>
      </c>
      <c r="D153" s="93">
        <v>81.5</v>
      </c>
      <c r="E153" s="93">
        <v>64.099999999999994</v>
      </c>
      <c r="F153" s="402">
        <v>79.5</v>
      </c>
      <c r="G153" s="403"/>
      <c r="H153" s="92">
        <v>2769</v>
      </c>
      <c r="I153" s="92">
        <v>3636</v>
      </c>
      <c r="J153" s="92">
        <v>3525</v>
      </c>
      <c r="K153" s="94">
        <v>2039836</v>
      </c>
      <c r="L153" s="96">
        <v>-4.2999999999999997E-2</v>
      </c>
      <c r="M153" s="92">
        <v>2038459</v>
      </c>
      <c r="N153" s="94">
        <v>2037763</v>
      </c>
      <c r="O153" s="96">
        <v>-4.2999999999999997E-2</v>
      </c>
      <c r="P153" s="93">
        <v>100</v>
      </c>
      <c r="Q153" s="105">
        <v>696</v>
      </c>
      <c r="R153" s="133">
        <v>2073</v>
      </c>
    </row>
    <row r="154" spans="1:18" ht="25.8" thickBot="1" x14ac:dyDescent="0.35">
      <c r="A154" s="167" t="s">
        <v>373</v>
      </c>
      <c r="B154" s="121" t="s">
        <v>374</v>
      </c>
      <c r="C154" s="93">
        <v>785</v>
      </c>
      <c r="D154" s="93">
        <v>82.5</v>
      </c>
      <c r="E154" s="93">
        <v>61.8</v>
      </c>
      <c r="F154" s="402">
        <v>90.2</v>
      </c>
      <c r="G154" s="403"/>
      <c r="H154" s="93">
        <v>802</v>
      </c>
      <c r="I154" s="93">
        <v>892</v>
      </c>
      <c r="J154" s="93">
        <v>883</v>
      </c>
      <c r="K154" s="94">
        <v>1455384</v>
      </c>
      <c r="L154" s="96">
        <v>-3.1E-2</v>
      </c>
      <c r="M154" s="92">
        <v>1455718</v>
      </c>
      <c r="N154" s="94">
        <v>1452681</v>
      </c>
      <c r="O154" s="96">
        <v>-3.2000000000000001E-2</v>
      </c>
      <c r="P154" s="93">
        <v>99.8</v>
      </c>
      <c r="Q154" s="94">
        <v>3037</v>
      </c>
      <c r="R154" s="133">
        <v>2703</v>
      </c>
    </row>
    <row r="155" spans="1:18" ht="25.8" thickBot="1" x14ac:dyDescent="0.35">
      <c r="A155" s="167" t="s">
        <v>377</v>
      </c>
      <c r="B155" s="121" t="s">
        <v>378</v>
      </c>
      <c r="C155" s="93">
        <v>229</v>
      </c>
      <c r="D155" s="93">
        <v>66.400000000000006</v>
      </c>
      <c r="E155" s="93">
        <v>73.8</v>
      </c>
      <c r="F155" s="402">
        <v>77.7</v>
      </c>
      <c r="G155" s="403"/>
      <c r="H155" s="93">
        <v>353</v>
      </c>
      <c r="I155" s="93">
        <v>428</v>
      </c>
      <c r="J155" s="93">
        <v>428</v>
      </c>
      <c r="K155" s="94">
        <v>1187424</v>
      </c>
      <c r="L155" s="96">
        <v>1.135</v>
      </c>
      <c r="M155" s="92">
        <v>1187424</v>
      </c>
      <c r="N155" s="94">
        <v>1118591</v>
      </c>
      <c r="O155" s="96">
        <v>1.1559999999999999</v>
      </c>
      <c r="P155" s="93">
        <v>94.2</v>
      </c>
      <c r="Q155" s="94">
        <v>68833</v>
      </c>
      <c r="R155" s="133">
        <v>68833</v>
      </c>
    </row>
    <row r="156" spans="1:18" ht="34.200000000000003" thickBot="1" x14ac:dyDescent="0.35">
      <c r="A156" s="167" t="s">
        <v>375</v>
      </c>
      <c r="B156" s="121" t="s">
        <v>376</v>
      </c>
      <c r="C156" s="93">
        <v>177</v>
      </c>
      <c r="D156" s="93">
        <v>77.900000000000006</v>
      </c>
      <c r="E156" s="93">
        <v>88.1</v>
      </c>
      <c r="F156" s="402">
        <v>79.7</v>
      </c>
      <c r="G156" s="403"/>
      <c r="H156" s="93">
        <v>398</v>
      </c>
      <c r="I156" s="93">
        <v>509</v>
      </c>
      <c r="J156" s="93">
        <v>501</v>
      </c>
      <c r="K156" s="94">
        <v>1017163</v>
      </c>
      <c r="L156" s="96">
        <v>-0.14899999999999999</v>
      </c>
      <c r="M156" s="92">
        <v>1017698</v>
      </c>
      <c r="N156" s="94">
        <v>1017497</v>
      </c>
      <c r="O156" s="96">
        <v>-0.14899999999999999</v>
      </c>
      <c r="P156" s="93">
        <v>100</v>
      </c>
      <c r="Q156" s="139">
        <v>201</v>
      </c>
      <c r="R156" s="140">
        <v>-334</v>
      </c>
    </row>
    <row r="157" spans="1:18" ht="25.8" thickBot="1" x14ac:dyDescent="0.35">
      <c r="A157" s="167" t="s">
        <v>379</v>
      </c>
      <c r="B157" s="121" t="s">
        <v>380</v>
      </c>
      <c r="C157" s="93">
        <v>146</v>
      </c>
      <c r="D157" s="93">
        <v>81.5</v>
      </c>
      <c r="E157" s="93">
        <v>67.099999999999994</v>
      </c>
      <c r="F157" s="402">
        <v>93.8</v>
      </c>
      <c r="G157" s="403"/>
      <c r="H157" s="93">
        <v>138</v>
      </c>
      <c r="I157" s="93">
        <v>147</v>
      </c>
      <c r="J157" s="93">
        <v>147</v>
      </c>
      <c r="K157" s="94">
        <v>602000</v>
      </c>
      <c r="L157" s="96">
        <v>0.105</v>
      </c>
      <c r="M157" s="92">
        <v>602000</v>
      </c>
      <c r="N157" s="94">
        <v>601200</v>
      </c>
      <c r="O157" s="96">
        <v>0.10299999999999999</v>
      </c>
      <c r="P157" s="93">
        <v>99.9</v>
      </c>
      <c r="Q157" s="139">
        <v>800</v>
      </c>
      <c r="R157" s="140">
        <v>800</v>
      </c>
    </row>
    <row r="158" spans="1:18" ht="34.200000000000003" thickBot="1" x14ac:dyDescent="0.35">
      <c r="A158" s="167" t="s">
        <v>381</v>
      </c>
      <c r="B158" s="121" t="s">
        <v>382</v>
      </c>
      <c r="C158" s="93">
        <v>255</v>
      </c>
      <c r="D158" s="93">
        <v>64.7</v>
      </c>
      <c r="E158" s="93">
        <v>73.7</v>
      </c>
      <c r="F158" s="402">
        <v>61.2</v>
      </c>
      <c r="G158" s="403"/>
      <c r="H158" s="93">
        <v>505</v>
      </c>
      <c r="I158" s="92">
        <v>1162</v>
      </c>
      <c r="J158" s="93">
        <v>935</v>
      </c>
      <c r="K158" s="94">
        <v>528420</v>
      </c>
      <c r="L158" s="96">
        <v>0.25700000000000001</v>
      </c>
      <c r="M158" s="92">
        <v>528722</v>
      </c>
      <c r="N158" s="94">
        <v>528722</v>
      </c>
      <c r="O158" s="96">
        <v>0.255</v>
      </c>
      <c r="P158" s="93">
        <v>100</v>
      </c>
      <c r="Q158" s="139">
        <v>0</v>
      </c>
      <c r="R158" s="140">
        <v>-302</v>
      </c>
    </row>
    <row r="159" spans="1:18" ht="34.200000000000003" thickBot="1" x14ac:dyDescent="0.35">
      <c r="A159" s="167" t="s">
        <v>387</v>
      </c>
      <c r="B159" s="121" t="s">
        <v>388</v>
      </c>
      <c r="C159" s="93">
        <v>38</v>
      </c>
      <c r="D159" s="93">
        <v>78</v>
      </c>
      <c r="E159" s="93">
        <v>63.2</v>
      </c>
      <c r="F159" s="402">
        <v>81.599999999999994</v>
      </c>
      <c r="G159" s="403"/>
      <c r="H159" s="93">
        <v>31</v>
      </c>
      <c r="I159" s="93">
        <v>38</v>
      </c>
      <c r="J159" s="93">
        <v>38</v>
      </c>
      <c r="K159" s="94">
        <v>108885</v>
      </c>
      <c r="L159" s="96">
        <v>0.55800000000000005</v>
      </c>
      <c r="M159" s="92">
        <v>108922</v>
      </c>
      <c r="N159" s="94">
        <v>108922</v>
      </c>
      <c r="O159" s="96">
        <v>0.55500000000000005</v>
      </c>
      <c r="P159" s="93">
        <v>100</v>
      </c>
      <c r="Q159" s="139">
        <v>0</v>
      </c>
      <c r="R159" s="140">
        <v>-37</v>
      </c>
    </row>
    <row r="160" spans="1:18" ht="17.399999999999999" thickBot="1" x14ac:dyDescent="0.35">
      <c r="A160" s="167" t="s">
        <v>383</v>
      </c>
      <c r="B160" s="121" t="s">
        <v>384</v>
      </c>
      <c r="C160" s="93">
        <v>133</v>
      </c>
      <c r="D160" s="93">
        <v>78.400000000000006</v>
      </c>
      <c r="E160" s="93">
        <v>71.400000000000006</v>
      </c>
      <c r="F160" s="402">
        <v>78.900000000000006</v>
      </c>
      <c r="G160" s="403"/>
      <c r="H160" s="93">
        <v>151</v>
      </c>
      <c r="I160" s="93">
        <v>193</v>
      </c>
      <c r="J160" s="93">
        <v>192</v>
      </c>
      <c r="K160" s="94">
        <v>96302</v>
      </c>
      <c r="L160" s="96">
        <v>-0.49299999999999999</v>
      </c>
      <c r="M160" s="92">
        <v>105600</v>
      </c>
      <c r="N160" s="94">
        <v>105600</v>
      </c>
      <c r="O160" s="96">
        <v>-0.52400000000000002</v>
      </c>
      <c r="P160" s="93">
        <v>100</v>
      </c>
      <c r="Q160" s="139">
        <v>0</v>
      </c>
      <c r="R160" s="165">
        <v>-9298</v>
      </c>
    </row>
    <row r="161" spans="1:18" ht="25.8" thickBot="1" x14ac:dyDescent="0.35">
      <c r="A161" s="167" t="s">
        <v>385</v>
      </c>
      <c r="B161" s="121" t="s">
        <v>386</v>
      </c>
      <c r="C161" s="93">
        <v>106</v>
      </c>
      <c r="D161" s="93">
        <v>72.5</v>
      </c>
      <c r="E161" s="93">
        <v>83</v>
      </c>
      <c r="F161" s="402">
        <v>92.5</v>
      </c>
      <c r="G161" s="403"/>
      <c r="H161" s="93">
        <v>99</v>
      </c>
      <c r="I161" s="93">
        <v>107</v>
      </c>
      <c r="J161" s="93">
        <v>107</v>
      </c>
      <c r="K161" s="94">
        <v>103788</v>
      </c>
      <c r="L161" s="96">
        <v>0.152</v>
      </c>
      <c r="M161" s="92">
        <v>104004</v>
      </c>
      <c r="N161" s="94">
        <v>104004</v>
      </c>
      <c r="O161" s="96">
        <v>0.151</v>
      </c>
      <c r="P161" s="93">
        <v>100</v>
      </c>
      <c r="Q161" s="139">
        <v>0</v>
      </c>
      <c r="R161" s="140">
        <v>-216</v>
      </c>
    </row>
    <row r="162" spans="1:18" ht="25.8" thickBot="1" x14ac:dyDescent="0.35">
      <c r="A162" s="167" t="s">
        <v>391</v>
      </c>
      <c r="B162" s="121" t="s">
        <v>392</v>
      </c>
      <c r="C162" s="93">
        <v>40</v>
      </c>
      <c r="D162" s="93">
        <v>70.7</v>
      </c>
      <c r="E162" s="93">
        <v>85</v>
      </c>
      <c r="F162" s="402">
        <v>90</v>
      </c>
      <c r="G162" s="403"/>
      <c r="H162" s="93">
        <v>37</v>
      </c>
      <c r="I162" s="93">
        <v>41</v>
      </c>
      <c r="J162" s="93">
        <v>41</v>
      </c>
      <c r="K162" s="94">
        <v>34817</v>
      </c>
      <c r="L162" s="96">
        <v>0.34300000000000003</v>
      </c>
      <c r="M162" s="92">
        <v>35424</v>
      </c>
      <c r="N162" s="94">
        <v>35251</v>
      </c>
      <c r="O162" s="96">
        <v>0.36</v>
      </c>
      <c r="P162" s="93">
        <v>99.5</v>
      </c>
      <c r="Q162" s="139">
        <v>173</v>
      </c>
      <c r="R162" s="140">
        <v>-435</v>
      </c>
    </row>
    <row r="163" spans="1:18" ht="25.8" thickBot="1" x14ac:dyDescent="0.35">
      <c r="A163" s="167" t="s">
        <v>389</v>
      </c>
      <c r="B163" s="121" t="s">
        <v>390</v>
      </c>
      <c r="C163" s="93">
        <v>37</v>
      </c>
      <c r="D163" s="93">
        <v>70.5</v>
      </c>
      <c r="E163" s="93">
        <v>86.5</v>
      </c>
      <c r="F163" s="402">
        <v>94.6</v>
      </c>
      <c r="G163" s="403"/>
      <c r="H163" s="93">
        <v>35</v>
      </c>
      <c r="I163" s="93">
        <v>37</v>
      </c>
      <c r="J163" s="93">
        <v>37</v>
      </c>
      <c r="K163" s="94">
        <v>31968</v>
      </c>
      <c r="L163" s="96">
        <v>-2.5999999999999999E-2</v>
      </c>
      <c r="M163" s="92">
        <v>31968</v>
      </c>
      <c r="N163" s="94">
        <v>31968</v>
      </c>
      <c r="O163" s="96">
        <v>-2.5999999999999999E-2</v>
      </c>
      <c r="P163" s="93">
        <v>100</v>
      </c>
      <c r="Q163" s="109">
        <v>0</v>
      </c>
      <c r="R163" s="109">
        <v>0</v>
      </c>
    </row>
    <row r="164" spans="1:18" ht="42.6" thickBot="1" x14ac:dyDescent="0.35">
      <c r="A164" s="167" t="s">
        <v>186</v>
      </c>
      <c r="B164" s="121" t="s">
        <v>187</v>
      </c>
      <c r="C164" s="93" t="s">
        <v>846</v>
      </c>
      <c r="D164" s="93" t="s">
        <v>846</v>
      </c>
      <c r="E164" s="93" t="s">
        <v>846</v>
      </c>
      <c r="F164" s="402" t="s">
        <v>846</v>
      </c>
      <c r="G164" s="403"/>
      <c r="H164" s="93" t="s">
        <v>846</v>
      </c>
      <c r="I164" s="93" t="s">
        <v>846</v>
      </c>
      <c r="J164" s="93" t="s">
        <v>846</v>
      </c>
      <c r="K164" s="402" t="s">
        <v>846</v>
      </c>
      <c r="L164" s="403"/>
      <c r="M164" s="93" t="s">
        <v>846</v>
      </c>
      <c r="N164" s="93" t="s">
        <v>846</v>
      </c>
      <c r="O164" s="93" t="s">
        <v>846</v>
      </c>
      <c r="P164" s="402" t="s">
        <v>846</v>
      </c>
      <c r="Q164" s="403"/>
      <c r="R164" s="108" t="s">
        <v>846</v>
      </c>
    </row>
    <row r="167" spans="1:18" ht="15" thickBot="1" x14ac:dyDescent="0.35">
      <c r="A167" s="168" t="s">
        <v>393</v>
      </c>
    </row>
    <row r="168" spans="1:18" ht="15" customHeight="1" x14ac:dyDescent="0.3">
      <c r="A168" s="393" t="s">
        <v>220</v>
      </c>
      <c r="B168" s="393" t="s">
        <v>41</v>
      </c>
      <c r="C168" s="372" t="s">
        <v>221</v>
      </c>
      <c r="D168" s="372" t="s">
        <v>222</v>
      </c>
      <c r="E168" s="396" t="s">
        <v>45</v>
      </c>
      <c r="F168" s="397"/>
      <c r="G168" s="261" t="s">
        <v>223</v>
      </c>
      <c r="H168" s="372" t="s">
        <v>75</v>
      </c>
      <c r="I168" s="387" t="s">
        <v>225</v>
      </c>
      <c r="J168" s="387" t="s">
        <v>226</v>
      </c>
      <c r="K168" s="390" t="s">
        <v>227</v>
      </c>
      <c r="L168" s="58" t="s">
        <v>711</v>
      </c>
      <c r="M168" s="130" t="s">
        <v>78</v>
      </c>
      <c r="N168" s="390" t="s">
        <v>3</v>
      </c>
      <c r="O168" s="58" t="s">
        <v>711</v>
      </c>
      <c r="P168" s="130" t="s">
        <v>228</v>
      </c>
      <c r="Q168" s="387" t="s">
        <v>29</v>
      </c>
      <c r="R168" s="387" t="s">
        <v>34</v>
      </c>
    </row>
    <row r="169" spans="1:18" x14ac:dyDescent="0.3">
      <c r="A169" s="394"/>
      <c r="B169" s="394"/>
      <c r="C169" s="373"/>
      <c r="D169" s="373"/>
      <c r="E169" s="398"/>
      <c r="F169" s="399"/>
      <c r="G169" s="262" t="s">
        <v>224</v>
      </c>
      <c r="H169" s="373"/>
      <c r="I169" s="388"/>
      <c r="J169" s="388"/>
      <c r="K169" s="391"/>
      <c r="L169" s="60">
        <v>2018</v>
      </c>
      <c r="M169" s="131" t="s">
        <v>79</v>
      </c>
      <c r="N169" s="391"/>
      <c r="O169" s="60">
        <v>2018</v>
      </c>
      <c r="P169" s="131" t="s">
        <v>77</v>
      </c>
      <c r="Q169" s="388"/>
      <c r="R169" s="388"/>
    </row>
    <row r="170" spans="1:18" ht="15" thickBot="1" x14ac:dyDescent="0.35">
      <c r="A170" s="395"/>
      <c r="B170" s="395"/>
      <c r="C170" s="374"/>
      <c r="D170" s="374"/>
      <c r="E170" s="400"/>
      <c r="F170" s="401"/>
      <c r="G170" s="263" t="s">
        <v>48</v>
      </c>
      <c r="H170" s="374"/>
      <c r="I170" s="389"/>
      <c r="J170" s="389"/>
      <c r="K170" s="392"/>
      <c r="L170" s="61"/>
      <c r="M170" s="61"/>
      <c r="N170" s="392"/>
      <c r="O170" s="61"/>
      <c r="P170" s="61"/>
      <c r="Q170" s="389"/>
      <c r="R170" s="389"/>
    </row>
    <row r="171" spans="1:18" ht="25.8" thickBot="1" x14ac:dyDescent="0.35">
      <c r="A171" s="169" t="s">
        <v>394</v>
      </c>
      <c r="B171" s="123" t="s">
        <v>395</v>
      </c>
      <c r="C171" s="92">
        <v>9903</v>
      </c>
      <c r="D171" s="93">
        <v>77.099999999999994</v>
      </c>
      <c r="E171" s="93">
        <v>60.6</v>
      </c>
      <c r="F171" s="402">
        <v>81.3</v>
      </c>
      <c r="G171" s="403"/>
      <c r="H171" s="92">
        <v>53591</v>
      </c>
      <c r="I171" s="92">
        <v>197672</v>
      </c>
      <c r="J171" s="92">
        <v>64135</v>
      </c>
      <c r="K171" s="94">
        <v>9627794</v>
      </c>
      <c r="L171" s="96">
        <v>6.9000000000000006E-2</v>
      </c>
      <c r="M171" s="92">
        <v>9487608</v>
      </c>
      <c r="N171" s="94">
        <v>8888014</v>
      </c>
      <c r="O171" s="96">
        <v>0.06</v>
      </c>
      <c r="P171" s="93">
        <v>93.7</v>
      </c>
      <c r="Q171" s="94">
        <v>599593</v>
      </c>
      <c r="R171" s="133">
        <v>739780</v>
      </c>
    </row>
    <row r="172" spans="1:18" ht="25.8" thickBot="1" x14ac:dyDescent="0.35">
      <c r="A172" s="169" t="s">
        <v>396</v>
      </c>
      <c r="B172" s="123" t="s">
        <v>397</v>
      </c>
      <c r="C172" s="92">
        <v>14762</v>
      </c>
      <c r="D172" s="93">
        <v>78.5</v>
      </c>
      <c r="E172" s="93">
        <v>82.6</v>
      </c>
      <c r="F172" s="402">
        <v>83.9</v>
      </c>
      <c r="G172" s="403"/>
      <c r="H172" s="92">
        <v>88482</v>
      </c>
      <c r="I172" s="92">
        <v>148243</v>
      </c>
      <c r="J172" s="92">
        <v>99173</v>
      </c>
      <c r="K172" s="94">
        <v>8406228</v>
      </c>
      <c r="L172" s="96">
        <v>0.01</v>
      </c>
      <c r="M172" s="92">
        <v>8381293</v>
      </c>
      <c r="N172" s="94">
        <v>7873222</v>
      </c>
      <c r="O172" s="96">
        <v>8.9999999999999993E-3</v>
      </c>
      <c r="P172" s="93">
        <v>93.9</v>
      </c>
      <c r="Q172" s="94">
        <v>508071</v>
      </c>
      <c r="R172" s="133">
        <v>533006</v>
      </c>
    </row>
    <row r="173" spans="1:18" ht="17.399999999999999" thickBot="1" x14ac:dyDescent="0.35">
      <c r="A173" s="169" t="s">
        <v>398</v>
      </c>
      <c r="B173" s="123" t="s">
        <v>399</v>
      </c>
      <c r="C173" s="92">
        <v>10039</v>
      </c>
      <c r="D173" s="93">
        <v>51</v>
      </c>
      <c r="E173" s="93">
        <v>15.9</v>
      </c>
      <c r="F173" s="402">
        <v>26</v>
      </c>
      <c r="G173" s="403"/>
      <c r="H173" s="92">
        <v>3965</v>
      </c>
      <c r="I173" s="92">
        <v>20754</v>
      </c>
      <c r="J173" s="92">
        <v>12954</v>
      </c>
      <c r="K173" s="94">
        <v>1046694</v>
      </c>
      <c r="L173" s="96">
        <v>-2.5000000000000001E-2</v>
      </c>
      <c r="M173" s="92">
        <v>999130</v>
      </c>
      <c r="N173" s="94">
        <v>722100</v>
      </c>
      <c r="O173" s="96">
        <v>-5.5E-2</v>
      </c>
      <c r="P173" s="93">
        <v>72.3</v>
      </c>
      <c r="Q173" s="94">
        <v>277030</v>
      </c>
      <c r="R173" s="133">
        <v>324594</v>
      </c>
    </row>
    <row r="174" spans="1:18" ht="25.8" thickBot="1" x14ac:dyDescent="0.35">
      <c r="A174" s="169" t="s">
        <v>400</v>
      </c>
      <c r="B174" s="123" t="s">
        <v>401</v>
      </c>
      <c r="C174" s="93">
        <v>161</v>
      </c>
      <c r="D174" s="93">
        <v>72.900000000000006</v>
      </c>
      <c r="E174" s="93">
        <v>77</v>
      </c>
      <c r="F174" s="402">
        <v>77</v>
      </c>
      <c r="G174" s="403"/>
      <c r="H174" s="93">
        <v>214</v>
      </c>
      <c r="I174" s="93">
        <v>268</v>
      </c>
      <c r="J174" s="93">
        <v>267</v>
      </c>
      <c r="K174" s="94">
        <v>453445</v>
      </c>
      <c r="L174" s="96">
        <v>-0.42099999999999999</v>
      </c>
      <c r="M174" s="92">
        <v>452831</v>
      </c>
      <c r="N174" s="94">
        <v>452810</v>
      </c>
      <c r="O174" s="96">
        <v>-0.42599999999999999</v>
      </c>
      <c r="P174" s="93">
        <v>100</v>
      </c>
      <c r="Q174" s="105">
        <v>21</v>
      </c>
      <c r="R174" s="134">
        <v>636</v>
      </c>
    </row>
    <row r="175" spans="1:18" ht="17.399999999999999" thickBot="1" x14ac:dyDescent="0.35">
      <c r="A175" s="169" t="s">
        <v>192</v>
      </c>
      <c r="B175" s="123" t="s">
        <v>193</v>
      </c>
      <c r="C175" s="92">
        <v>12163</v>
      </c>
      <c r="D175" s="93">
        <v>34.200000000000003</v>
      </c>
      <c r="E175" s="93">
        <v>0.1</v>
      </c>
      <c r="F175" s="402">
        <v>4.7</v>
      </c>
      <c r="G175" s="403"/>
      <c r="H175" s="93">
        <v>585</v>
      </c>
      <c r="I175" s="92">
        <v>12769</v>
      </c>
      <c r="J175" s="92">
        <v>12760</v>
      </c>
      <c r="K175" s="94">
        <v>379937</v>
      </c>
      <c r="L175" s="96">
        <v>-7.0000000000000007E-2</v>
      </c>
      <c r="M175" s="92">
        <v>377983</v>
      </c>
      <c r="N175" s="94">
        <v>232435</v>
      </c>
      <c r="O175" s="96">
        <v>-0.13400000000000001</v>
      </c>
      <c r="P175" s="93">
        <v>61.5</v>
      </c>
      <c r="Q175" s="94">
        <v>145547</v>
      </c>
      <c r="R175" s="133">
        <v>147501</v>
      </c>
    </row>
    <row r="178" spans="1:18" ht="15" thickBot="1" x14ac:dyDescent="0.35">
      <c r="A178" s="170" t="s">
        <v>402</v>
      </c>
    </row>
    <row r="179" spans="1:18" ht="15" customHeight="1" x14ac:dyDescent="0.3">
      <c r="A179" s="393" t="s">
        <v>220</v>
      </c>
      <c r="B179" s="393" t="s">
        <v>41</v>
      </c>
      <c r="C179" s="372" t="s">
        <v>221</v>
      </c>
      <c r="D179" s="372" t="s">
        <v>222</v>
      </c>
      <c r="E179" s="396" t="s">
        <v>45</v>
      </c>
      <c r="F179" s="397"/>
      <c r="G179" s="261" t="s">
        <v>223</v>
      </c>
      <c r="H179" s="372" t="s">
        <v>75</v>
      </c>
      <c r="I179" s="387" t="s">
        <v>225</v>
      </c>
      <c r="J179" s="387" t="s">
        <v>226</v>
      </c>
      <c r="K179" s="390" t="s">
        <v>227</v>
      </c>
      <c r="L179" s="58" t="s">
        <v>711</v>
      </c>
      <c r="M179" s="130" t="s">
        <v>78</v>
      </c>
      <c r="N179" s="390" t="s">
        <v>3</v>
      </c>
      <c r="O179" s="58" t="s">
        <v>711</v>
      </c>
      <c r="P179" s="130" t="s">
        <v>228</v>
      </c>
      <c r="Q179" s="387" t="s">
        <v>29</v>
      </c>
      <c r="R179" s="387" t="s">
        <v>34</v>
      </c>
    </row>
    <row r="180" spans="1:18" x14ac:dyDescent="0.3">
      <c r="A180" s="394"/>
      <c r="B180" s="394"/>
      <c r="C180" s="373"/>
      <c r="D180" s="373"/>
      <c r="E180" s="398"/>
      <c r="F180" s="399"/>
      <c r="G180" s="262" t="s">
        <v>224</v>
      </c>
      <c r="H180" s="373"/>
      <c r="I180" s="388"/>
      <c r="J180" s="388"/>
      <c r="K180" s="391"/>
      <c r="L180" s="60">
        <v>2018</v>
      </c>
      <c r="M180" s="131" t="s">
        <v>79</v>
      </c>
      <c r="N180" s="391"/>
      <c r="O180" s="60">
        <v>2018</v>
      </c>
      <c r="P180" s="131" t="s">
        <v>77</v>
      </c>
      <c r="Q180" s="388"/>
      <c r="R180" s="388"/>
    </row>
    <row r="181" spans="1:18" ht="15" thickBot="1" x14ac:dyDescent="0.35">
      <c r="A181" s="395"/>
      <c r="B181" s="395"/>
      <c r="C181" s="374"/>
      <c r="D181" s="374"/>
      <c r="E181" s="400"/>
      <c r="F181" s="401"/>
      <c r="G181" s="263" t="s">
        <v>48</v>
      </c>
      <c r="H181" s="374"/>
      <c r="I181" s="389"/>
      <c r="J181" s="389"/>
      <c r="K181" s="392"/>
      <c r="L181" s="61"/>
      <c r="M181" s="61"/>
      <c r="N181" s="392"/>
      <c r="O181" s="61"/>
      <c r="P181" s="61"/>
      <c r="Q181" s="389"/>
      <c r="R181" s="389"/>
    </row>
    <row r="182" spans="1:18" ht="25.8" thickBot="1" x14ac:dyDescent="0.35">
      <c r="A182" s="171" t="s">
        <v>194</v>
      </c>
      <c r="B182" s="125" t="s">
        <v>195</v>
      </c>
      <c r="C182" s="92">
        <v>1785</v>
      </c>
      <c r="D182" s="93">
        <v>65.7</v>
      </c>
      <c r="E182" s="93">
        <v>65.7</v>
      </c>
      <c r="F182" s="402">
        <v>47.8</v>
      </c>
      <c r="G182" s="403"/>
      <c r="H182" s="92">
        <v>1368</v>
      </c>
      <c r="I182" s="92">
        <v>2725</v>
      </c>
      <c r="J182" s="92">
        <v>2718</v>
      </c>
      <c r="K182" s="94">
        <v>879721</v>
      </c>
      <c r="L182" s="96">
        <v>0.129</v>
      </c>
      <c r="M182" s="92">
        <v>816603</v>
      </c>
      <c r="N182" s="94">
        <v>816603</v>
      </c>
      <c r="O182" s="96">
        <v>8.5000000000000006E-2</v>
      </c>
      <c r="P182" s="93">
        <v>100</v>
      </c>
      <c r="Q182" s="105">
        <v>0</v>
      </c>
      <c r="R182" s="133">
        <v>63117</v>
      </c>
    </row>
    <row r="183" spans="1:18" ht="25.8" thickBot="1" x14ac:dyDescent="0.35">
      <c r="A183" s="171" t="s">
        <v>403</v>
      </c>
      <c r="B183" s="125" t="s">
        <v>404</v>
      </c>
      <c r="C183" s="92">
        <v>2824</v>
      </c>
      <c r="D183" s="93">
        <v>71.099999999999994</v>
      </c>
      <c r="E183" s="93">
        <v>0.3</v>
      </c>
      <c r="F183" s="402">
        <v>82.5</v>
      </c>
      <c r="G183" s="403"/>
      <c r="H183" s="92">
        <v>2595</v>
      </c>
      <c r="I183" s="92">
        <v>3236</v>
      </c>
      <c r="J183" s="92">
        <v>3120</v>
      </c>
      <c r="K183" s="94">
        <v>643280</v>
      </c>
      <c r="L183" s="96">
        <v>-3.1E-2</v>
      </c>
      <c r="M183" s="92">
        <v>621038</v>
      </c>
      <c r="N183" s="94">
        <v>571275</v>
      </c>
      <c r="O183" s="96">
        <v>-2.9000000000000001E-2</v>
      </c>
      <c r="P183" s="93">
        <v>92</v>
      </c>
      <c r="Q183" s="94">
        <v>49763</v>
      </c>
      <c r="R183" s="133">
        <v>72005</v>
      </c>
    </row>
    <row r="184" spans="1:18" ht="15" thickBot="1" x14ac:dyDescent="0.35">
      <c r="A184" s="171" t="s">
        <v>198</v>
      </c>
      <c r="B184" s="125" t="s">
        <v>199</v>
      </c>
      <c r="C184" s="92">
        <v>1847</v>
      </c>
      <c r="D184" s="93">
        <v>65.099999999999994</v>
      </c>
      <c r="E184" s="93">
        <v>4.7</v>
      </c>
      <c r="F184" s="402">
        <v>84.6</v>
      </c>
      <c r="G184" s="403"/>
      <c r="H184" s="92">
        <v>1631</v>
      </c>
      <c r="I184" s="92">
        <v>1946</v>
      </c>
      <c r="J184" s="92">
        <v>1946</v>
      </c>
      <c r="K184" s="94">
        <v>966630</v>
      </c>
      <c r="L184" s="102"/>
      <c r="M184" s="92">
        <v>242624</v>
      </c>
      <c r="N184" s="94">
        <v>220206</v>
      </c>
      <c r="O184" s="102"/>
      <c r="P184" s="93">
        <v>90.8</v>
      </c>
      <c r="Q184" s="94">
        <v>22418</v>
      </c>
      <c r="R184" s="133">
        <v>746311</v>
      </c>
    </row>
    <row r="185" spans="1:18" ht="17.399999999999999" thickBot="1" x14ac:dyDescent="0.35">
      <c r="A185" s="171" t="s">
        <v>405</v>
      </c>
      <c r="B185" s="125" t="s">
        <v>406</v>
      </c>
      <c r="C185" s="93">
        <v>158</v>
      </c>
      <c r="D185" s="93">
        <v>46</v>
      </c>
      <c r="E185" s="93">
        <v>0</v>
      </c>
      <c r="F185" s="402">
        <v>52.5</v>
      </c>
      <c r="G185" s="403"/>
      <c r="H185" s="93">
        <v>114</v>
      </c>
      <c r="I185" s="93">
        <v>255</v>
      </c>
      <c r="J185" s="93">
        <v>250</v>
      </c>
      <c r="K185" s="94">
        <v>88527</v>
      </c>
      <c r="L185" s="96">
        <v>0.105</v>
      </c>
      <c r="M185" s="92">
        <v>89546</v>
      </c>
      <c r="N185" s="94">
        <v>89472</v>
      </c>
      <c r="O185" s="96">
        <v>0.105</v>
      </c>
      <c r="P185" s="93">
        <v>99.9</v>
      </c>
      <c r="Q185" s="105">
        <v>74</v>
      </c>
      <c r="R185" s="134">
        <v>-945</v>
      </c>
    </row>
    <row r="186" spans="1:18" ht="25.8" thickBot="1" x14ac:dyDescent="0.35">
      <c r="A186" s="97" t="s">
        <v>200</v>
      </c>
      <c r="B186" s="98" t="s">
        <v>407</v>
      </c>
      <c r="C186" s="93">
        <v>39</v>
      </c>
      <c r="D186" s="93">
        <v>64.400000000000006</v>
      </c>
      <c r="E186" s="93">
        <v>35.9</v>
      </c>
      <c r="F186" s="402">
        <v>74.400000000000006</v>
      </c>
      <c r="G186" s="403"/>
      <c r="H186" s="93">
        <v>40</v>
      </c>
      <c r="I186" s="106"/>
      <c r="J186" s="93"/>
      <c r="K186" s="94">
        <v>-2908</v>
      </c>
      <c r="L186" s="96">
        <v>0.24199999999999999</v>
      </c>
      <c r="M186" s="92">
        <v>-2750</v>
      </c>
      <c r="N186" s="94">
        <v>-1577</v>
      </c>
      <c r="O186" s="96">
        <v>0.434</v>
      </c>
      <c r="P186" s="93">
        <v>57.4</v>
      </c>
      <c r="Q186" s="94">
        <v>-1173</v>
      </c>
      <c r="R186" s="133">
        <v>-1331</v>
      </c>
    </row>
    <row r="189" spans="1:18" ht="15" thickBot="1" x14ac:dyDescent="0.35">
      <c r="A189" s="172" t="s">
        <v>408</v>
      </c>
    </row>
    <row r="190" spans="1:18" ht="15" customHeight="1" x14ac:dyDescent="0.3">
      <c r="A190" s="393" t="s">
        <v>220</v>
      </c>
      <c r="B190" s="393" t="s">
        <v>41</v>
      </c>
      <c r="C190" s="372" t="s">
        <v>221</v>
      </c>
      <c r="D190" s="372" t="s">
        <v>222</v>
      </c>
      <c r="E190" s="396" t="s">
        <v>45</v>
      </c>
      <c r="F190" s="397"/>
      <c r="G190" s="261" t="s">
        <v>223</v>
      </c>
      <c r="H190" s="372" t="s">
        <v>75</v>
      </c>
      <c r="I190" s="387" t="s">
        <v>225</v>
      </c>
      <c r="J190" s="387" t="s">
        <v>226</v>
      </c>
      <c r="K190" s="390" t="s">
        <v>227</v>
      </c>
      <c r="L190" s="58" t="s">
        <v>711</v>
      </c>
      <c r="M190" s="130" t="s">
        <v>78</v>
      </c>
      <c r="N190" s="390" t="s">
        <v>3</v>
      </c>
      <c r="O190" s="58" t="s">
        <v>711</v>
      </c>
      <c r="P190" s="130" t="s">
        <v>228</v>
      </c>
      <c r="Q190" s="387" t="s">
        <v>29</v>
      </c>
      <c r="R190" s="387" t="s">
        <v>34</v>
      </c>
    </row>
    <row r="191" spans="1:18" x14ac:dyDescent="0.3">
      <c r="A191" s="394"/>
      <c r="B191" s="394"/>
      <c r="C191" s="373"/>
      <c r="D191" s="373"/>
      <c r="E191" s="398"/>
      <c r="F191" s="399"/>
      <c r="G191" s="262" t="s">
        <v>224</v>
      </c>
      <c r="H191" s="373"/>
      <c r="I191" s="388"/>
      <c r="J191" s="388"/>
      <c r="K191" s="391"/>
      <c r="L191" s="60">
        <v>2018</v>
      </c>
      <c r="M191" s="131" t="s">
        <v>79</v>
      </c>
      <c r="N191" s="391"/>
      <c r="O191" s="60">
        <v>2018</v>
      </c>
      <c r="P191" s="131" t="s">
        <v>77</v>
      </c>
      <c r="Q191" s="388"/>
      <c r="R191" s="388"/>
    </row>
    <row r="192" spans="1:18" ht="15" thickBot="1" x14ac:dyDescent="0.35">
      <c r="A192" s="395"/>
      <c r="B192" s="395"/>
      <c r="C192" s="374"/>
      <c r="D192" s="374"/>
      <c r="E192" s="400"/>
      <c r="F192" s="401"/>
      <c r="G192" s="263" t="s">
        <v>48</v>
      </c>
      <c r="H192" s="374"/>
      <c r="I192" s="389"/>
      <c r="J192" s="389"/>
      <c r="K192" s="392"/>
      <c r="L192" s="61"/>
      <c r="M192" s="61"/>
      <c r="N192" s="392"/>
      <c r="O192" s="61"/>
      <c r="P192" s="61"/>
      <c r="Q192" s="389"/>
      <c r="R192" s="389"/>
    </row>
    <row r="193" spans="1:18" ht="17.399999999999999" thickBot="1" x14ac:dyDescent="0.35">
      <c r="A193" s="173" t="s">
        <v>202</v>
      </c>
      <c r="B193" s="127" t="s">
        <v>203</v>
      </c>
      <c r="C193" s="92">
        <v>7675</v>
      </c>
      <c r="D193" s="93">
        <v>57.7</v>
      </c>
      <c r="E193" s="93">
        <v>40.200000000000003</v>
      </c>
      <c r="F193" s="402">
        <v>42.8</v>
      </c>
      <c r="G193" s="403"/>
      <c r="H193" s="92">
        <v>15274</v>
      </c>
      <c r="I193" s="92">
        <v>63372</v>
      </c>
      <c r="J193" s="92">
        <v>35438</v>
      </c>
      <c r="K193" s="94">
        <v>702573</v>
      </c>
      <c r="L193" s="96">
        <v>3.4000000000000002E-2</v>
      </c>
      <c r="M193" s="92">
        <v>617559</v>
      </c>
      <c r="N193" s="94">
        <v>466165</v>
      </c>
      <c r="O193" s="96">
        <v>4.5999999999999999E-2</v>
      </c>
      <c r="P193" s="93">
        <v>75.5</v>
      </c>
      <c r="Q193" s="94">
        <v>151394</v>
      </c>
      <c r="R193" s="133">
        <v>236407</v>
      </c>
    </row>
    <row r="194" spans="1:18" ht="17.399999999999999" thickBot="1" x14ac:dyDescent="0.35">
      <c r="A194" s="173" t="s">
        <v>204</v>
      </c>
      <c r="B194" s="127" t="s">
        <v>205</v>
      </c>
      <c r="C194" s="93">
        <v>30</v>
      </c>
      <c r="D194" s="93">
        <v>57.3</v>
      </c>
      <c r="E194" s="93">
        <v>50</v>
      </c>
      <c r="F194" s="402">
        <v>43.3</v>
      </c>
      <c r="G194" s="403"/>
      <c r="H194" s="93">
        <v>20</v>
      </c>
      <c r="I194" s="93">
        <v>42</v>
      </c>
      <c r="J194" s="93">
        <v>42</v>
      </c>
      <c r="K194" s="94">
        <v>318209</v>
      </c>
      <c r="L194" s="96">
        <v>-0.35699999999999998</v>
      </c>
      <c r="M194" s="92">
        <v>318735</v>
      </c>
      <c r="N194" s="94">
        <v>318735</v>
      </c>
      <c r="O194" s="96">
        <v>-0.35699999999999998</v>
      </c>
      <c r="P194" s="93">
        <v>100</v>
      </c>
      <c r="Q194" s="105">
        <v>0</v>
      </c>
      <c r="R194" s="134">
        <v>-526</v>
      </c>
    </row>
    <row r="198" spans="1:18" ht="15" thickBot="1" x14ac:dyDescent="0.35">
      <c r="A198" s="174" t="s">
        <v>409</v>
      </c>
    </row>
    <row r="199" spans="1:18" ht="15" customHeight="1" x14ac:dyDescent="0.3">
      <c r="A199" s="393" t="s">
        <v>220</v>
      </c>
      <c r="B199" s="393" t="s">
        <v>41</v>
      </c>
      <c r="C199" s="372" t="s">
        <v>221</v>
      </c>
      <c r="D199" s="372" t="s">
        <v>222</v>
      </c>
      <c r="E199" s="396" t="s">
        <v>45</v>
      </c>
      <c r="F199" s="397"/>
      <c r="G199" s="261" t="s">
        <v>223</v>
      </c>
      <c r="H199" s="372" t="s">
        <v>75</v>
      </c>
      <c r="I199" s="387" t="s">
        <v>225</v>
      </c>
      <c r="J199" s="387" t="s">
        <v>226</v>
      </c>
      <c r="K199" s="390" t="s">
        <v>227</v>
      </c>
      <c r="L199" s="58" t="s">
        <v>711</v>
      </c>
      <c r="M199" s="130" t="s">
        <v>78</v>
      </c>
      <c r="N199" s="390" t="s">
        <v>3</v>
      </c>
      <c r="O199" s="58" t="s">
        <v>711</v>
      </c>
      <c r="P199" s="130" t="s">
        <v>228</v>
      </c>
      <c r="Q199" s="387" t="s">
        <v>29</v>
      </c>
      <c r="R199" s="387" t="s">
        <v>34</v>
      </c>
    </row>
    <row r="200" spans="1:18" x14ac:dyDescent="0.3">
      <c r="A200" s="394"/>
      <c r="B200" s="394"/>
      <c r="C200" s="373"/>
      <c r="D200" s="373"/>
      <c r="E200" s="398"/>
      <c r="F200" s="399"/>
      <c r="G200" s="262" t="s">
        <v>224</v>
      </c>
      <c r="H200" s="373"/>
      <c r="I200" s="388"/>
      <c r="J200" s="388"/>
      <c r="K200" s="391"/>
      <c r="L200" s="60">
        <v>2018</v>
      </c>
      <c r="M200" s="131" t="s">
        <v>79</v>
      </c>
      <c r="N200" s="391"/>
      <c r="O200" s="60">
        <v>2018</v>
      </c>
      <c r="P200" s="131" t="s">
        <v>77</v>
      </c>
      <c r="Q200" s="388"/>
      <c r="R200" s="388"/>
    </row>
    <row r="201" spans="1:18" ht="15" thickBot="1" x14ac:dyDescent="0.35">
      <c r="A201" s="395"/>
      <c r="B201" s="395"/>
      <c r="C201" s="374"/>
      <c r="D201" s="374"/>
      <c r="E201" s="400"/>
      <c r="F201" s="401"/>
      <c r="G201" s="263" t="s">
        <v>48</v>
      </c>
      <c r="H201" s="374"/>
      <c r="I201" s="389"/>
      <c r="J201" s="389"/>
      <c r="K201" s="392"/>
      <c r="L201" s="61"/>
      <c r="M201" s="61"/>
      <c r="N201" s="392"/>
      <c r="O201" s="61"/>
      <c r="P201" s="61"/>
      <c r="Q201" s="389"/>
      <c r="R201" s="389"/>
    </row>
    <row r="202" spans="1:18" ht="25.8" thickBot="1" x14ac:dyDescent="0.35">
      <c r="A202" s="97" t="s">
        <v>216</v>
      </c>
      <c r="B202" s="98" t="s">
        <v>411</v>
      </c>
      <c r="C202" s="92">
        <v>9005</v>
      </c>
      <c r="D202" s="93">
        <v>78.3</v>
      </c>
      <c r="E202" s="93">
        <v>37.6</v>
      </c>
      <c r="F202" s="402">
        <v>75.400000000000006</v>
      </c>
      <c r="G202" s="403"/>
      <c r="H202" s="92">
        <v>10894</v>
      </c>
      <c r="I202" s="106"/>
      <c r="J202" s="92">
        <v>7720</v>
      </c>
      <c r="K202" s="94">
        <v>357795</v>
      </c>
      <c r="L202" s="99"/>
      <c r="M202" s="92">
        <v>371715</v>
      </c>
      <c r="N202" s="94">
        <v>368236</v>
      </c>
      <c r="O202" s="99"/>
      <c r="P202" s="93">
        <v>99.1</v>
      </c>
      <c r="Q202" s="94">
        <v>3479</v>
      </c>
      <c r="R202" s="133">
        <v>-10441</v>
      </c>
    </row>
    <row r="203" spans="1:18" ht="34.200000000000003" thickBot="1" x14ac:dyDescent="0.35">
      <c r="A203" s="97" t="s">
        <v>218</v>
      </c>
      <c r="B203" s="98" t="s">
        <v>412</v>
      </c>
      <c r="C203" s="93">
        <v>539</v>
      </c>
      <c r="D203" s="93">
        <v>65.400000000000006</v>
      </c>
      <c r="E203" s="93">
        <v>44.3</v>
      </c>
      <c r="F203" s="402">
        <v>47.3</v>
      </c>
      <c r="G203" s="403"/>
      <c r="H203" s="93">
        <v>273</v>
      </c>
      <c r="I203" s="106"/>
      <c r="J203" s="93">
        <v>294</v>
      </c>
      <c r="K203" s="94">
        <v>29351</v>
      </c>
      <c r="L203" s="99"/>
      <c r="M203" s="92">
        <v>29023</v>
      </c>
      <c r="N203" s="94">
        <v>22875</v>
      </c>
      <c r="O203" s="99"/>
      <c r="P203" s="93">
        <v>78.8</v>
      </c>
      <c r="Q203" s="94">
        <v>6149</v>
      </c>
      <c r="R203" s="133">
        <v>6476</v>
      </c>
    </row>
    <row r="204" spans="1:18" ht="25.8" thickBot="1" x14ac:dyDescent="0.35">
      <c r="A204" s="97" t="s">
        <v>214</v>
      </c>
      <c r="B204" s="98" t="s">
        <v>410</v>
      </c>
      <c r="C204" s="92">
        <v>5020</v>
      </c>
      <c r="D204" s="93">
        <v>71.7</v>
      </c>
      <c r="E204" s="93">
        <v>49.8</v>
      </c>
      <c r="F204" s="402">
        <v>85.3</v>
      </c>
      <c r="G204" s="403"/>
      <c r="H204" s="92">
        <v>7244</v>
      </c>
      <c r="I204" s="106"/>
      <c r="J204" s="92">
        <v>5426</v>
      </c>
      <c r="K204" s="94">
        <v>230142</v>
      </c>
      <c r="L204" s="99"/>
      <c r="M204" s="92">
        <v>-46135</v>
      </c>
      <c r="N204" s="94">
        <v>-45955</v>
      </c>
      <c r="O204" s="99"/>
      <c r="P204" s="93">
        <v>99.6</v>
      </c>
      <c r="Q204" s="105">
        <v>-181</v>
      </c>
      <c r="R204" s="133">
        <v>276097</v>
      </c>
    </row>
    <row r="206" spans="1:18" ht="15" thickBot="1" x14ac:dyDescent="0.35">
      <c r="A206" s="175" t="s">
        <v>413</v>
      </c>
    </row>
    <row r="207" spans="1:18" ht="15" customHeight="1" x14ac:dyDescent="0.3">
      <c r="A207" s="393" t="s">
        <v>220</v>
      </c>
      <c r="B207" s="393" t="s">
        <v>41</v>
      </c>
      <c r="C207" s="372" t="s">
        <v>221</v>
      </c>
      <c r="D207" s="372" t="s">
        <v>222</v>
      </c>
      <c r="E207" s="396" t="s">
        <v>45</v>
      </c>
      <c r="F207" s="397"/>
      <c r="G207" s="261" t="s">
        <v>223</v>
      </c>
      <c r="H207" s="372" t="s">
        <v>75</v>
      </c>
      <c r="I207" s="387" t="s">
        <v>225</v>
      </c>
      <c r="J207" s="387" t="s">
        <v>226</v>
      </c>
      <c r="K207" s="390" t="s">
        <v>227</v>
      </c>
      <c r="L207" s="58" t="s">
        <v>711</v>
      </c>
      <c r="M207" s="130" t="s">
        <v>78</v>
      </c>
      <c r="N207" s="390" t="s">
        <v>3</v>
      </c>
      <c r="O207" s="58" t="s">
        <v>711</v>
      </c>
      <c r="P207" s="130" t="s">
        <v>228</v>
      </c>
      <c r="Q207" s="387" t="s">
        <v>29</v>
      </c>
      <c r="R207" s="387" t="s">
        <v>34</v>
      </c>
    </row>
    <row r="208" spans="1:18" x14ac:dyDescent="0.3">
      <c r="A208" s="394"/>
      <c r="B208" s="394"/>
      <c r="C208" s="373"/>
      <c r="D208" s="373"/>
      <c r="E208" s="398"/>
      <c r="F208" s="399"/>
      <c r="G208" s="262" t="s">
        <v>224</v>
      </c>
      <c r="H208" s="373"/>
      <c r="I208" s="388"/>
      <c r="J208" s="388"/>
      <c r="K208" s="391"/>
      <c r="L208" s="60">
        <v>2018</v>
      </c>
      <c r="M208" s="131" t="s">
        <v>79</v>
      </c>
      <c r="N208" s="391"/>
      <c r="O208" s="60">
        <v>2018</v>
      </c>
      <c r="P208" s="131" t="s">
        <v>77</v>
      </c>
      <c r="Q208" s="388"/>
      <c r="R208" s="388"/>
    </row>
    <row r="209" spans="1:18" ht="15" thickBot="1" x14ac:dyDescent="0.35">
      <c r="A209" s="395"/>
      <c r="B209" s="395"/>
      <c r="C209" s="374"/>
      <c r="D209" s="374"/>
      <c r="E209" s="400"/>
      <c r="F209" s="401"/>
      <c r="G209" s="263" t="s">
        <v>48</v>
      </c>
      <c r="H209" s="374"/>
      <c r="I209" s="389"/>
      <c r="J209" s="389"/>
      <c r="K209" s="392"/>
      <c r="L209" s="61"/>
      <c r="M209" s="61"/>
      <c r="N209" s="392"/>
      <c r="O209" s="61"/>
      <c r="P209" s="61"/>
      <c r="Q209" s="389"/>
      <c r="R209" s="389"/>
    </row>
    <row r="210" spans="1:18" ht="15" thickBot="1" x14ac:dyDescent="0.35">
      <c r="A210" s="97" t="s">
        <v>206</v>
      </c>
      <c r="B210" s="98" t="s">
        <v>207</v>
      </c>
      <c r="C210" s="92">
        <v>2202</v>
      </c>
      <c r="D210" s="93">
        <v>71.900000000000006</v>
      </c>
      <c r="E210" s="93">
        <v>56.5</v>
      </c>
      <c r="F210" s="402">
        <v>53.8</v>
      </c>
      <c r="G210" s="403"/>
      <c r="H210" s="92">
        <v>1980</v>
      </c>
      <c r="I210" s="294"/>
      <c r="J210" s="92">
        <v>3655</v>
      </c>
      <c r="K210" s="94">
        <v>164875</v>
      </c>
      <c r="L210" s="99"/>
      <c r="M210" s="92">
        <v>164875</v>
      </c>
      <c r="N210" s="94">
        <v>164875</v>
      </c>
      <c r="O210" s="99"/>
      <c r="P210" s="93">
        <v>100</v>
      </c>
      <c r="Q210" s="105">
        <v>0</v>
      </c>
      <c r="R210" s="134">
        <v>0</v>
      </c>
    </row>
    <row r="211" spans="1:18" ht="17.399999999999999" thickBot="1" x14ac:dyDescent="0.35">
      <c r="A211" s="97" t="s">
        <v>208</v>
      </c>
      <c r="B211" s="98" t="s">
        <v>209</v>
      </c>
      <c r="C211" s="93">
        <v>19</v>
      </c>
      <c r="D211" s="93">
        <v>65.3</v>
      </c>
      <c r="E211" s="93">
        <v>26.3</v>
      </c>
      <c r="F211" s="402">
        <v>73.7</v>
      </c>
      <c r="G211" s="403"/>
      <c r="H211" s="93">
        <v>17</v>
      </c>
      <c r="I211" s="294"/>
      <c r="J211" s="93">
        <v>23</v>
      </c>
      <c r="K211" s="94">
        <v>2395</v>
      </c>
      <c r="L211" s="99"/>
      <c r="M211" s="92">
        <v>2281</v>
      </c>
      <c r="N211" s="94">
        <v>2281</v>
      </c>
      <c r="O211" s="99"/>
      <c r="P211" s="93">
        <v>100</v>
      </c>
      <c r="Q211" s="105">
        <v>0</v>
      </c>
      <c r="R211" s="134">
        <v>114</v>
      </c>
    </row>
    <row r="214" spans="1:18" ht="15" thickBot="1" x14ac:dyDescent="0.35">
      <c r="A214" s="174" t="s">
        <v>414</v>
      </c>
    </row>
    <row r="215" spans="1:18" ht="15" customHeight="1" x14ac:dyDescent="0.3">
      <c r="A215" s="393" t="s">
        <v>220</v>
      </c>
      <c r="B215" s="393" t="s">
        <v>41</v>
      </c>
      <c r="C215" s="372" t="s">
        <v>221</v>
      </c>
      <c r="D215" s="372" t="s">
        <v>222</v>
      </c>
      <c r="E215" s="396" t="s">
        <v>45</v>
      </c>
      <c r="F215" s="397"/>
      <c r="G215" s="261" t="s">
        <v>223</v>
      </c>
      <c r="H215" s="372" t="s">
        <v>75</v>
      </c>
      <c r="I215" s="387" t="s">
        <v>225</v>
      </c>
      <c r="J215" s="387" t="s">
        <v>226</v>
      </c>
      <c r="K215" s="390" t="s">
        <v>227</v>
      </c>
      <c r="L215" s="58" t="s">
        <v>711</v>
      </c>
      <c r="M215" s="130" t="s">
        <v>78</v>
      </c>
      <c r="N215" s="390" t="s">
        <v>3</v>
      </c>
      <c r="O215" s="58" t="s">
        <v>711</v>
      </c>
      <c r="P215" s="130" t="s">
        <v>228</v>
      </c>
      <c r="Q215" s="387" t="s">
        <v>29</v>
      </c>
      <c r="R215" s="387" t="s">
        <v>34</v>
      </c>
    </row>
    <row r="216" spans="1:18" x14ac:dyDescent="0.3">
      <c r="A216" s="394"/>
      <c r="B216" s="394"/>
      <c r="C216" s="373"/>
      <c r="D216" s="373"/>
      <c r="E216" s="398"/>
      <c r="F216" s="399"/>
      <c r="G216" s="262" t="s">
        <v>224</v>
      </c>
      <c r="H216" s="373"/>
      <c r="I216" s="388"/>
      <c r="J216" s="388"/>
      <c r="K216" s="391"/>
      <c r="L216" s="60">
        <v>2018</v>
      </c>
      <c r="M216" s="131" t="s">
        <v>79</v>
      </c>
      <c r="N216" s="391"/>
      <c r="O216" s="60">
        <v>2018</v>
      </c>
      <c r="P216" s="131" t="s">
        <v>77</v>
      </c>
      <c r="Q216" s="388"/>
      <c r="R216" s="388"/>
    </row>
    <row r="217" spans="1:18" ht="15" thickBot="1" x14ac:dyDescent="0.35">
      <c r="A217" s="395"/>
      <c r="B217" s="395"/>
      <c r="C217" s="374"/>
      <c r="D217" s="374"/>
      <c r="E217" s="400"/>
      <c r="F217" s="401"/>
      <c r="G217" s="263" t="s">
        <v>48</v>
      </c>
      <c r="H217" s="374"/>
      <c r="I217" s="389"/>
      <c r="J217" s="389"/>
      <c r="K217" s="392"/>
      <c r="L217" s="61"/>
      <c r="M217" s="61"/>
      <c r="N217" s="392"/>
      <c r="O217" s="61"/>
      <c r="P217" s="61"/>
      <c r="Q217" s="389"/>
      <c r="R217" s="389"/>
    </row>
    <row r="218" spans="1:18" ht="17.399999999999999" thickBot="1" x14ac:dyDescent="0.35">
      <c r="A218" s="97" t="s">
        <v>212</v>
      </c>
      <c r="B218" s="98" t="s">
        <v>415</v>
      </c>
      <c r="C218" s="93">
        <v>9</v>
      </c>
      <c r="D218" s="93">
        <v>82</v>
      </c>
      <c r="E218" s="93">
        <v>55.6</v>
      </c>
      <c r="F218" s="402">
        <v>55.6</v>
      </c>
      <c r="G218" s="403"/>
      <c r="H218" s="93">
        <v>11</v>
      </c>
      <c r="I218" s="106"/>
      <c r="J218" s="93">
        <v>-2</v>
      </c>
      <c r="K218" s="94">
        <v>-8709</v>
      </c>
      <c r="L218" s="99"/>
      <c r="M218" s="92">
        <v>-8709</v>
      </c>
      <c r="N218" s="94">
        <v>-8120</v>
      </c>
      <c r="O218" s="99"/>
      <c r="P218" s="93">
        <v>93.2</v>
      </c>
      <c r="Q218" s="105">
        <v>-589</v>
      </c>
      <c r="R218" s="134">
        <v>-589</v>
      </c>
    </row>
    <row r="219" spans="1:18" ht="15" thickBot="1" x14ac:dyDescent="0.35">
      <c r="A219" s="97" t="s">
        <v>210</v>
      </c>
      <c r="B219" s="98" t="s">
        <v>416</v>
      </c>
      <c r="C219" s="93">
        <v>154</v>
      </c>
      <c r="D219" s="93">
        <v>68.7</v>
      </c>
      <c r="E219" s="93">
        <v>53.9</v>
      </c>
      <c r="F219" s="402">
        <v>47.4</v>
      </c>
      <c r="G219" s="403"/>
      <c r="H219" s="93">
        <v>224</v>
      </c>
      <c r="I219" s="106"/>
      <c r="J219" s="93">
        <v>-46</v>
      </c>
      <c r="K219" s="94">
        <v>-24341</v>
      </c>
      <c r="L219" s="99"/>
      <c r="M219" s="92">
        <v>-23746</v>
      </c>
      <c r="N219" s="94">
        <v>-22311</v>
      </c>
      <c r="O219" s="99"/>
      <c r="P219" s="93">
        <v>94</v>
      </c>
      <c r="Q219" s="94">
        <v>-1435</v>
      </c>
      <c r="R219" s="133">
        <v>-2030</v>
      </c>
    </row>
  </sheetData>
  <mergeCells count="278">
    <mergeCell ref="K164:L164"/>
    <mergeCell ref="P164:Q164"/>
    <mergeCell ref="F219:G219"/>
    <mergeCell ref="J215:J217"/>
    <mergeCell ref="K215:K217"/>
    <mergeCell ref="N215:N217"/>
    <mergeCell ref="Q215:Q217"/>
    <mergeCell ref="R215:R217"/>
    <mergeCell ref="F218:G218"/>
    <mergeCell ref="R207:R209"/>
    <mergeCell ref="F210:G210"/>
    <mergeCell ref="F211:G211"/>
    <mergeCell ref="J207:J209"/>
    <mergeCell ref="K207:K209"/>
    <mergeCell ref="N207:N209"/>
    <mergeCell ref="Q207:Q209"/>
    <mergeCell ref="F203:G203"/>
    <mergeCell ref="F204:G204"/>
    <mergeCell ref="J199:J201"/>
    <mergeCell ref="K199:K201"/>
    <mergeCell ref="N199:N201"/>
    <mergeCell ref="Q199:Q201"/>
    <mergeCell ref="R199:R201"/>
    <mergeCell ref="F202:G202"/>
    <mergeCell ref="A215:A217"/>
    <mergeCell ref="B215:B217"/>
    <mergeCell ref="C215:C217"/>
    <mergeCell ref="D215:D217"/>
    <mergeCell ref="E215:F217"/>
    <mergeCell ref="H215:H217"/>
    <mergeCell ref="I215:I217"/>
    <mergeCell ref="H207:H209"/>
    <mergeCell ref="I207:I209"/>
    <mergeCell ref="A207:A209"/>
    <mergeCell ref="B207:B209"/>
    <mergeCell ref="C207:C209"/>
    <mergeCell ref="D207:D209"/>
    <mergeCell ref="E207:F209"/>
    <mergeCell ref="R190:R192"/>
    <mergeCell ref="F193:G193"/>
    <mergeCell ref="F194:G194"/>
    <mergeCell ref="A199:A201"/>
    <mergeCell ref="B199:B201"/>
    <mergeCell ref="C199:C201"/>
    <mergeCell ref="D199:D201"/>
    <mergeCell ref="E199:F201"/>
    <mergeCell ref="H199:H201"/>
    <mergeCell ref="I199:I201"/>
    <mergeCell ref="H190:H192"/>
    <mergeCell ref="I190:I192"/>
    <mergeCell ref="J190:J192"/>
    <mergeCell ref="K190:K192"/>
    <mergeCell ref="N190:N192"/>
    <mergeCell ref="Q190:Q192"/>
    <mergeCell ref="F182:G182"/>
    <mergeCell ref="F183:G183"/>
    <mergeCell ref="F184:G184"/>
    <mergeCell ref="F185:G185"/>
    <mergeCell ref="F186:G186"/>
    <mergeCell ref="A190:A192"/>
    <mergeCell ref="B190:B192"/>
    <mergeCell ref="C190:C192"/>
    <mergeCell ref="D190:D192"/>
    <mergeCell ref="E190:F192"/>
    <mergeCell ref="I179:I181"/>
    <mergeCell ref="J179:J181"/>
    <mergeCell ref="K179:K181"/>
    <mergeCell ref="N179:N181"/>
    <mergeCell ref="Q179:Q181"/>
    <mergeCell ref="R179:R181"/>
    <mergeCell ref="A179:A181"/>
    <mergeCell ref="B179:B181"/>
    <mergeCell ref="C179:C181"/>
    <mergeCell ref="D179:D181"/>
    <mergeCell ref="E179:F181"/>
    <mergeCell ref="H179:H181"/>
    <mergeCell ref="R168:R170"/>
    <mergeCell ref="F171:G171"/>
    <mergeCell ref="F172:G172"/>
    <mergeCell ref="F173:G173"/>
    <mergeCell ref="F174:G174"/>
    <mergeCell ref="F175:G175"/>
    <mergeCell ref="H168:H170"/>
    <mergeCell ref="I168:I170"/>
    <mergeCell ref="J168:J170"/>
    <mergeCell ref="K168:K170"/>
    <mergeCell ref="N168:N170"/>
    <mergeCell ref="Q168:Q170"/>
    <mergeCell ref="F161:G161"/>
    <mergeCell ref="F162:G162"/>
    <mergeCell ref="F163:G163"/>
    <mergeCell ref="F164:G164"/>
    <mergeCell ref="A168:A170"/>
    <mergeCell ref="B168:B170"/>
    <mergeCell ref="C168:C170"/>
    <mergeCell ref="D168:D170"/>
    <mergeCell ref="E168:F170"/>
    <mergeCell ref="F155:G155"/>
    <mergeCell ref="F156:G156"/>
    <mergeCell ref="F157:G157"/>
    <mergeCell ref="F158:G158"/>
    <mergeCell ref="F159:G159"/>
    <mergeCell ref="F160:G160"/>
    <mergeCell ref="F149:G149"/>
    <mergeCell ref="F150:G150"/>
    <mergeCell ref="F151:G151"/>
    <mergeCell ref="F152:G152"/>
    <mergeCell ref="F153:G153"/>
    <mergeCell ref="F154:G154"/>
    <mergeCell ref="I146:I148"/>
    <mergeCell ref="J146:J148"/>
    <mergeCell ref="K146:K148"/>
    <mergeCell ref="N146:N148"/>
    <mergeCell ref="Q146:Q148"/>
    <mergeCell ref="R146:R148"/>
    <mergeCell ref="A146:A148"/>
    <mergeCell ref="B146:B148"/>
    <mergeCell ref="C146:C148"/>
    <mergeCell ref="D146:D148"/>
    <mergeCell ref="E146:F148"/>
    <mergeCell ref="H146:H148"/>
    <mergeCell ref="H123:H125"/>
    <mergeCell ref="I123:I125"/>
    <mergeCell ref="J123:J125"/>
    <mergeCell ref="M123:M125"/>
    <mergeCell ref="P123:P125"/>
    <mergeCell ref="Q123:Q125"/>
    <mergeCell ref="F119:G119"/>
    <mergeCell ref="A123:A125"/>
    <mergeCell ref="B123:B125"/>
    <mergeCell ref="C123:C125"/>
    <mergeCell ref="D123:D125"/>
    <mergeCell ref="E123:E125"/>
    <mergeCell ref="G123:G125"/>
    <mergeCell ref="F114:G114"/>
    <mergeCell ref="F115:G115"/>
    <mergeCell ref="F116:G116"/>
    <mergeCell ref="F117:G117"/>
    <mergeCell ref="F118:G118"/>
    <mergeCell ref="H111:H113"/>
    <mergeCell ref="I111:I113"/>
    <mergeCell ref="J111:J113"/>
    <mergeCell ref="K111:K113"/>
    <mergeCell ref="F106:G106"/>
    <mergeCell ref="F107:G107"/>
    <mergeCell ref="F108:G108"/>
    <mergeCell ref="A111:A113"/>
    <mergeCell ref="B111:B113"/>
    <mergeCell ref="C111:C113"/>
    <mergeCell ref="D111:D113"/>
    <mergeCell ref="E111:F113"/>
    <mergeCell ref="R98:R100"/>
    <mergeCell ref="F101:G101"/>
    <mergeCell ref="F102:G102"/>
    <mergeCell ref="F103:G103"/>
    <mergeCell ref="F104:G104"/>
    <mergeCell ref="F105:G105"/>
    <mergeCell ref="H98:H100"/>
    <mergeCell ref="I98:I100"/>
    <mergeCell ref="J98:J100"/>
    <mergeCell ref="K98:K100"/>
    <mergeCell ref="N98:N100"/>
    <mergeCell ref="Q98:Q100"/>
    <mergeCell ref="R111:R113"/>
    <mergeCell ref="N111:N113"/>
    <mergeCell ref="Q111:Q113"/>
    <mergeCell ref="F95:G95"/>
    <mergeCell ref="A98:A100"/>
    <mergeCell ref="B98:B100"/>
    <mergeCell ref="C98:C100"/>
    <mergeCell ref="D98:D100"/>
    <mergeCell ref="E98:F100"/>
    <mergeCell ref="R87:R89"/>
    <mergeCell ref="F90:G90"/>
    <mergeCell ref="F91:G91"/>
    <mergeCell ref="F92:G92"/>
    <mergeCell ref="F93:G93"/>
    <mergeCell ref="F94:G94"/>
    <mergeCell ref="H87:H89"/>
    <mergeCell ref="I87:I89"/>
    <mergeCell ref="J87:J89"/>
    <mergeCell ref="K87:K89"/>
    <mergeCell ref="N87:N89"/>
    <mergeCell ref="Q87:Q89"/>
    <mergeCell ref="F82:G82"/>
    <mergeCell ref="A87:A89"/>
    <mergeCell ref="B87:B89"/>
    <mergeCell ref="C87:C89"/>
    <mergeCell ref="D87:D89"/>
    <mergeCell ref="E87:F89"/>
    <mergeCell ref="R74:R76"/>
    <mergeCell ref="F77:G77"/>
    <mergeCell ref="F78:G78"/>
    <mergeCell ref="F79:G79"/>
    <mergeCell ref="F80:G80"/>
    <mergeCell ref="F81:G81"/>
    <mergeCell ref="H74:H76"/>
    <mergeCell ref="I74:I76"/>
    <mergeCell ref="J74:J76"/>
    <mergeCell ref="K74:K76"/>
    <mergeCell ref="N74:N76"/>
    <mergeCell ref="Q74:Q76"/>
    <mergeCell ref="F66:G66"/>
    <mergeCell ref="F67:G67"/>
    <mergeCell ref="F68:G68"/>
    <mergeCell ref="F69:G69"/>
    <mergeCell ref="A74:A76"/>
    <mergeCell ref="B74:B76"/>
    <mergeCell ref="C74:C76"/>
    <mergeCell ref="D74:D76"/>
    <mergeCell ref="E74:F76"/>
    <mergeCell ref="F60:G60"/>
    <mergeCell ref="F61:G61"/>
    <mergeCell ref="F62:G62"/>
    <mergeCell ref="F63:G63"/>
    <mergeCell ref="F64:G64"/>
    <mergeCell ref="F65:G65"/>
    <mergeCell ref="R52:R54"/>
    <mergeCell ref="F55:G55"/>
    <mergeCell ref="F56:G56"/>
    <mergeCell ref="F57:G57"/>
    <mergeCell ref="F58:G58"/>
    <mergeCell ref="F59:G59"/>
    <mergeCell ref="H52:H54"/>
    <mergeCell ref="I52:I54"/>
    <mergeCell ref="J52:J54"/>
    <mergeCell ref="K52:K54"/>
    <mergeCell ref="N52:N54"/>
    <mergeCell ref="Q52:Q54"/>
    <mergeCell ref="F46:G46"/>
    <mergeCell ref="F47:G47"/>
    <mergeCell ref="A52:A54"/>
    <mergeCell ref="B52:B54"/>
    <mergeCell ref="C52:C54"/>
    <mergeCell ref="D52:D54"/>
    <mergeCell ref="E52:F54"/>
    <mergeCell ref="F40:G40"/>
    <mergeCell ref="F41:G41"/>
    <mergeCell ref="F42:G42"/>
    <mergeCell ref="F43:G43"/>
    <mergeCell ref="F44:G44"/>
    <mergeCell ref="F45:G45"/>
    <mergeCell ref="I37:I39"/>
    <mergeCell ref="J37:J39"/>
    <mergeCell ref="K37:K39"/>
    <mergeCell ref="N37:N39"/>
    <mergeCell ref="Q37:Q39"/>
    <mergeCell ref="R37:R39"/>
    <mergeCell ref="A37:A39"/>
    <mergeCell ref="B37:B39"/>
    <mergeCell ref="C37:C39"/>
    <mergeCell ref="D37:D39"/>
    <mergeCell ref="E37:F39"/>
    <mergeCell ref="H37:H39"/>
    <mergeCell ref="H21:H23"/>
    <mergeCell ref="I21:I23"/>
    <mergeCell ref="J21:J23"/>
    <mergeCell ref="M21:M23"/>
    <mergeCell ref="P21:P23"/>
    <mergeCell ref="Q21:Q23"/>
    <mergeCell ref="A21:A23"/>
    <mergeCell ref="B21:B23"/>
    <mergeCell ref="C21:C23"/>
    <mergeCell ref="D21:D23"/>
    <mergeCell ref="E21:E23"/>
    <mergeCell ref="G21:G23"/>
    <mergeCell ref="H3:H5"/>
    <mergeCell ref="I3:I5"/>
    <mergeCell ref="J3:J5"/>
    <mergeCell ref="M3:M5"/>
    <mergeCell ref="P3:P5"/>
    <mergeCell ref="Q3:Q5"/>
    <mergeCell ref="A3:A5"/>
    <mergeCell ref="B3:B5"/>
    <mergeCell ref="C3:C5"/>
    <mergeCell ref="D3:D5"/>
    <mergeCell ref="E3:E5"/>
    <mergeCell ref="G3:G5"/>
  </mergeCells>
  <pageMargins left="0.7" right="0.7" top="0.75" bottom="0.75" header="0.3" footer="0.3"/>
  <pageSetup paperSize="9" orientation="portrait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9"/>
  <sheetViews>
    <sheetView topLeftCell="A154" workbookViewId="0">
      <selection activeCell="E168" sqref="E168"/>
    </sheetView>
  </sheetViews>
  <sheetFormatPr baseColWidth="10" defaultRowHeight="14.4" x14ac:dyDescent="0.3"/>
  <sheetData>
    <row r="1" spans="1:17" x14ac:dyDescent="0.3">
      <c r="A1" s="381" t="s">
        <v>417</v>
      </c>
      <c r="B1" s="381" t="s">
        <v>725</v>
      </c>
      <c r="C1" s="58" t="s">
        <v>418</v>
      </c>
      <c r="D1" s="412" t="s">
        <v>41</v>
      </c>
      <c r="E1" s="375" t="s">
        <v>420</v>
      </c>
      <c r="F1" s="58" t="s">
        <v>50</v>
      </c>
      <c r="G1" s="375" t="s">
        <v>421</v>
      </c>
      <c r="H1" s="375" t="s">
        <v>3</v>
      </c>
      <c r="I1" s="375" t="s">
        <v>422</v>
      </c>
      <c r="J1" s="414" t="s">
        <v>423</v>
      </c>
      <c r="K1" s="414" t="s">
        <v>50</v>
      </c>
      <c r="L1" s="414" t="s">
        <v>424</v>
      </c>
      <c r="M1" s="414" t="s">
        <v>3</v>
      </c>
      <c r="N1" s="410" t="s">
        <v>423</v>
      </c>
      <c r="O1" s="410" t="s">
        <v>50</v>
      </c>
      <c r="P1" s="410" t="s">
        <v>424</v>
      </c>
      <c r="Q1" s="410" t="s">
        <v>3</v>
      </c>
    </row>
    <row r="2" spans="1:17" ht="15" thickBot="1" x14ac:dyDescent="0.35">
      <c r="A2" s="383"/>
      <c r="B2" s="383"/>
      <c r="C2" s="178" t="s">
        <v>419</v>
      </c>
      <c r="D2" s="413"/>
      <c r="E2" s="377"/>
      <c r="F2" s="178" t="s">
        <v>51</v>
      </c>
      <c r="G2" s="377"/>
      <c r="H2" s="377"/>
      <c r="I2" s="377"/>
      <c r="J2" s="415"/>
      <c r="K2" s="415"/>
      <c r="L2" s="415"/>
      <c r="M2" s="415"/>
      <c r="N2" s="411"/>
      <c r="O2" s="411"/>
      <c r="P2" s="411"/>
      <c r="Q2" s="411"/>
    </row>
    <row r="3" spans="1:17" ht="15.6" thickBot="1" x14ac:dyDescent="0.35">
      <c r="A3" s="406" t="s">
        <v>425</v>
      </c>
      <c r="B3" s="406"/>
      <c r="C3" s="406"/>
      <c r="D3" s="406"/>
      <c r="E3" s="181"/>
      <c r="F3" s="182" t="s">
        <v>426</v>
      </c>
      <c r="G3" s="181"/>
      <c r="H3" s="183"/>
      <c r="I3" s="183"/>
      <c r="J3" s="183"/>
      <c r="K3" s="184" t="s">
        <v>426</v>
      </c>
      <c r="L3" s="183"/>
      <c r="M3" s="183"/>
      <c r="N3" s="185"/>
      <c r="O3" s="185"/>
      <c r="P3" s="185"/>
      <c r="Q3" s="185"/>
    </row>
    <row r="4" spans="1:17" ht="47.4" thickBot="1" x14ac:dyDescent="0.35">
      <c r="A4" s="186">
        <v>1</v>
      </c>
      <c r="B4" s="187">
        <v>1</v>
      </c>
      <c r="C4" s="187">
        <v>1241763</v>
      </c>
      <c r="D4" s="188" t="s">
        <v>427</v>
      </c>
      <c r="E4" s="189">
        <v>2690642</v>
      </c>
      <c r="F4" s="190">
        <v>738836</v>
      </c>
      <c r="G4" s="189">
        <v>36204234</v>
      </c>
      <c r="H4" s="189">
        <v>33078029</v>
      </c>
      <c r="I4" s="191">
        <v>77.099999999999994</v>
      </c>
      <c r="J4" s="192">
        <v>0.124</v>
      </c>
      <c r="K4" s="192">
        <v>8.7999999999999995E-2</v>
      </c>
      <c r="L4" s="192">
        <v>9.1999999999999998E-2</v>
      </c>
      <c r="M4" s="192">
        <v>9.6000000000000002E-2</v>
      </c>
      <c r="N4" s="192">
        <v>8.9999999999999993E-3</v>
      </c>
      <c r="O4" s="192">
        <v>3.4000000000000002E-2</v>
      </c>
      <c r="P4" s="192">
        <v>-0.01</v>
      </c>
      <c r="Q4" s="192">
        <v>-7.0000000000000001E-3</v>
      </c>
    </row>
    <row r="5" spans="1:17" ht="47.4" thickBot="1" x14ac:dyDescent="0.35">
      <c r="A5" s="186">
        <v>3</v>
      </c>
      <c r="B5" s="187">
        <v>2</v>
      </c>
      <c r="C5" s="187">
        <v>1160792</v>
      </c>
      <c r="D5" s="188" t="s">
        <v>429</v>
      </c>
      <c r="E5" s="189">
        <v>1694672</v>
      </c>
      <c r="F5" s="190">
        <v>687030</v>
      </c>
      <c r="G5" s="189">
        <v>14412956</v>
      </c>
      <c r="H5" s="189">
        <v>12480349</v>
      </c>
      <c r="I5" s="191">
        <v>62.5</v>
      </c>
      <c r="J5" s="192">
        <v>7.8E-2</v>
      </c>
      <c r="K5" s="192">
        <v>8.2000000000000003E-2</v>
      </c>
      <c r="L5" s="192">
        <v>3.6999999999999998E-2</v>
      </c>
      <c r="M5" s="192">
        <v>3.5999999999999997E-2</v>
      </c>
      <c r="N5" s="192">
        <v>2.5000000000000001E-2</v>
      </c>
      <c r="O5" s="192">
        <v>4.7E-2</v>
      </c>
      <c r="P5" s="192">
        <v>2.5000000000000001E-2</v>
      </c>
      <c r="Q5" s="192">
        <v>2.3E-2</v>
      </c>
    </row>
    <row r="6" spans="1:17" ht="39.6" thickBot="1" x14ac:dyDescent="0.35">
      <c r="A6" s="186"/>
      <c r="B6" s="187">
        <v>3</v>
      </c>
      <c r="C6" s="187">
        <v>1187880</v>
      </c>
      <c r="D6" s="188" t="s">
        <v>727</v>
      </c>
      <c r="E6" s="189">
        <v>1609509</v>
      </c>
      <c r="F6" s="190">
        <v>418483</v>
      </c>
      <c r="G6" s="189">
        <v>28526362</v>
      </c>
      <c r="H6" s="189">
        <v>19563068</v>
      </c>
      <c r="I6" s="191">
        <v>23.5</v>
      </c>
      <c r="J6" s="192">
        <v>7.3999999999999996E-2</v>
      </c>
      <c r="K6" s="192">
        <v>0.05</v>
      </c>
      <c r="L6" s="192">
        <v>7.1999999999999995E-2</v>
      </c>
      <c r="M6" s="192">
        <v>5.7000000000000002E-2</v>
      </c>
      <c r="N6" s="191"/>
      <c r="O6" s="191"/>
      <c r="P6" s="191"/>
      <c r="Q6" s="191"/>
    </row>
    <row r="7" spans="1:17" ht="47.4" thickBot="1" x14ac:dyDescent="0.35">
      <c r="A7" s="186">
        <v>4</v>
      </c>
      <c r="B7" s="187">
        <v>4</v>
      </c>
      <c r="C7" s="187">
        <v>1186722</v>
      </c>
      <c r="D7" s="188" t="s">
        <v>430</v>
      </c>
      <c r="E7" s="189">
        <v>418027</v>
      </c>
      <c r="F7" s="190">
        <v>354524</v>
      </c>
      <c r="G7" s="189">
        <v>15847069</v>
      </c>
      <c r="H7" s="189">
        <v>15458750</v>
      </c>
      <c r="I7" s="191">
        <v>93.8</v>
      </c>
      <c r="J7" s="192">
        <v>1.9E-2</v>
      </c>
      <c r="K7" s="192">
        <v>4.2000000000000003E-2</v>
      </c>
      <c r="L7" s="192">
        <v>0.04</v>
      </c>
      <c r="M7" s="192">
        <v>4.4999999999999998E-2</v>
      </c>
      <c r="N7" s="192">
        <v>-0.09</v>
      </c>
      <c r="O7" s="192">
        <v>-7.0999999999999994E-2</v>
      </c>
      <c r="P7" s="192">
        <v>-0.09</v>
      </c>
      <c r="Q7" s="192">
        <v>-0.09</v>
      </c>
    </row>
    <row r="8" spans="1:17" ht="39.6" thickBot="1" x14ac:dyDescent="0.35">
      <c r="A8" s="186">
        <v>5</v>
      </c>
      <c r="B8" s="187">
        <v>5</v>
      </c>
      <c r="C8" s="187">
        <v>1138077</v>
      </c>
      <c r="D8" s="188" t="s">
        <v>431</v>
      </c>
      <c r="E8" s="189">
        <v>319977</v>
      </c>
      <c r="F8" s="190">
        <v>278702</v>
      </c>
      <c r="G8" s="189">
        <v>4871311</v>
      </c>
      <c r="H8" s="189">
        <v>4763838</v>
      </c>
      <c r="I8" s="191">
        <v>94.3</v>
      </c>
      <c r="J8" s="192">
        <v>1.4999999999999999E-2</v>
      </c>
      <c r="K8" s="192">
        <v>3.3000000000000002E-2</v>
      </c>
      <c r="L8" s="192">
        <v>1.2E-2</v>
      </c>
      <c r="M8" s="192">
        <v>1.4E-2</v>
      </c>
      <c r="N8" s="192">
        <v>-2E-3</v>
      </c>
      <c r="O8" s="192">
        <v>-6.0000000000000001E-3</v>
      </c>
      <c r="P8" s="192">
        <v>-3.0000000000000001E-3</v>
      </c>
      <c r="Q8" s="192">
        <v>-2E-3</v>
      </c>
    </row>
    <row r="9" spans="1:17" ht="39.6" thickBot="1" x14ac:dyDescent="0.35">
      <c r="A9" s="186">
        <v>7</v>
      </c>
      <c r="B9" s="187">
        <v>6</v>
      </c>
      <c r="C9" s="187">
        <v>1144238</v>
      </c>
      <c r="D9" s="188" t="s">
        <v>434</v>
      </c>
      <c r="E9" s="201">
        <v>486355</v>
      </c>
      <c r="F9" s="190">
        <v>228368</v>
      </c>
      <c r="G9" s="189">
        <v>4137527</v>
      </c>
      <c r="H9" s="189">
        <v>3568759</v>
      </c>
      <c r="I9" s="191">
        <v>62</v>
      </c>
      <c r="J9" s="200">
        <v>2.1999999999999999E-2</v>
      </c>
      <c r="K9" s="192">
        <v>2.7E-2</v>
      </c>
      <c r="L9" s="192">
        <v>1.0999999999999999E-2</v>
      </c>
      <c r="M9" s="192">
        <v>0.01</v>
      </c>
      <c r="N9" s="200">
        <v>0.10199999999999999</v>
      </c>
      <c r="O9" s="192">
        <v>0.11799999999999999</v>
      </c>
      <c r="P9" s="192">
        <v>0.10199999999999999</v>
      </c>
      <c r="Q9" s="192">
        <v>9.8000000000000004E-2</v>
      </c>
    </row>
    <row r="10" spans="1:17" ht="24" thickBot="1" x14ac:dyDescent="0.35">
      <c r="A10" s="186">
        <v>6</v>
      </c>
      <c r="B10" s="187">
        <v>7</v>
      </c>
      <c r="C10" s="187" t="s">
        <v>432</v>
      </c>
      <c r="D10" s="188" t="s">
        <v>433</v>
      </c>
      <c r="E10" s="193"/>
      <c r="F10" s="190">
        <v>191056</v>
      </c>
      <c r="G10" s="189">
        <v>3517201</v>
      </c>
      <c r="H10" s="189">
        <v>2880787</v>
      </c>
      <c r="I10" s="191">
        <v>50.3</v>
      </c>
      <c r="J10" s="192">
        <v>0</v>
      </c>
      <c r="K10" s="192">
        <v>2.3E-2</v>
      </c>
      <c r="L10" s="192">
        <v>8.9999999999999993E-3</v>
      </c>
      <c r="M10" s="192">
        <v>8.0000000000000002E-3</v>
      </c>
      <c r="N10" s="193"/>
      <c r="O10" s="192">
        <v>-0.152</v>
      </c>
      <c r="P10" s="192">
        <v>-0.13800000000000001</v>
      </c>
      <c r="Q10" s="192">
        <v>-0.129</v>
      </c>
    </row>
    <row r="11" spans="1:17" ht="47.4" thickBot="1" x14ac:dyDescent="0.35">
      <c r="A11" s="186">
        <v>8</v>
      </c>
      <c r="B11" s="187">
        <v>8</v>
      </c>
      <c r="C11" s="187">
        <v>1166100</v>
      </c>
      <c r="D11" s="188" t="s">
        <v>435</v>
      </c>
      <c r="E11" s="189">
        <v>166712</v>
      </c>
      <c r="F11" s="190">
        <v>162234</v>
      </c>
      <c r="G11" s="189">
        <v>2347063</v>
      </c>
      <c r="H11" s="189">
        <v>2280329</v>
      </c>
      <c r="I11" s="191">
        <v>92.8</v>
      </c>
      <c r="J11" s="192">
        <v>8.0000000000000002E-3</v>
      </c>
      <c r="K11" s="192">
        <v>1.9E-2</v>
      </c>
      <c r="L11" s="192">
        <v>6.0000000000000001E-3</v>
      </c>
      <c r="M11" s="192">
        <v>7.0000000000000001E-3</v>
      </c>
      <c r="N11" s="192">
        <v>-7.1999999999999995E-2</v>
      </c>
      <c r="O11" s="192">
        <v>-6.7000000000000004E-2</v>
      </c>
      <c r="P11" s="192">
        <v>-7.1999999999999995E-2</v>
      </c>
      <c r="Q11" s="192">
        <v>-7.2999999999999995E-2</v>
      </c>
    </row>
    <row r="12" spans="1:17" ht="39.6" thickBot="1" x14ac:dyDescent="0.35">
      <c r="A12" s="186">
        <v>10</v>
      </c>
      <c r="B12" s="187">
        <v>9</v>
      </c>
      <c r="C12" s="187">
        <v>1353752</v>
      </c>
      <c r="D12" s="188" t="s">
        <v>437</v>
      </c>
      <c r="E12" s="189">
        <v>171367</v>
      </c>
      <c r="F12" s="190">
        <v>124921</v>
      </c>
      <c r="G12" s="189">
        <v>1594625</v>
      </c>
      <c r="H12" s="189">
        <v>1293041</v>
      </c>
      <c r="I12" s="191">
        <v>45.8</v>
      </c>
      <c r="J12" s="192">
        <v>8.0000000000000002E-3</v>
      </c>
      <c r="K12" s="192">
        <v>1.4999999999999999E-2</v>
      </c>
      <c r="L12" s="192">
        <v>4.0000000000000001E-3</v>
      </c>
      <c r="M12" s="192">
        <v>4.0000000000000001E-3</v>
      </c>
      <c r="N12" s="192">
        <v>2.9000000000000001E-2</v>
      </c>
      <c r="O12" s="192">
        <v>4.2999999999999997E-2</v>
      </c>
      <c r="P12" s="192">
        <v>2.8000000000000001E-2</v>
      </c>
      <c r="Q12" s="192">
        <v>2.4E-2</v>
      </c>
    </row>
    <row r="13" spans="1:17" ht="55.2" thickBot="1" x14ac:dyDescent="0.35">
      <c r="A13" s="186">
        <v>59</v>
      </c>
      <c r="B13" s="187">
        <v>10</v>
      </c>
      <c r="C13" s="187">
        <v>1309343</v>
      </c>
      <c r="D13" s="188" t="s">
        <v>728</v>
      </c>
      <c r="E13" s="189">
        <v>172001</v>
      </c>
      <c r="F13" s="190">
        <v>123498</v>
      </c>
      <c r="G13" s="189">
        <v>309449</v>
      </c>
      <c r="H13" s="189">
        <v>230598</v>
      </c>
      <c r="I13" s="191">
        <v>27.8</v>
      </c>
      <c r="J13" s="192">
        <v>8.0000000000000002E-3</v>
      </c>
      <c r="K13" s="192">
        <v>1.4999999999999999E-2</v>
      </c>
      <c r="L13" s="192">
        <v>1E-3</v>
      </c>
      <c r="M13" s="192">
        <v>1E-3</v>
      </c>
      <c r="N13" s="192">
        <v>4.2359999999999998</v>
      </c>
      <c r="O13" s="192">
        <v>4.1890000000000001</v>
      </c>
      <c r="P13" s="192">
        <v>4.2380000000000004</v>
      </c>
      <c r="Q13" s="192">
        <v>4.258</v>
      </c>
    </row>
    <row r="14" spans="1:17" ht="39.6" thickBot="1" x14ac:dyDescent="0.35">
      <c r="A14" s="186">
        <v>9</v>
      </c>
      <c r="B14" s="187">
        <v>11</v>
      </c>
      <c r="C14" s="187">
        <v>1331911</v>
      </c>
      <c r="D14" s="188" t="s">
        <v>436</v>
      </c>
      <c r="E14" s="189">
        <v>154537</v>
      </c>
      <c r="F14" s="190">
        <v>118086</v>
      </c>
      <c r="G14" s="189">
        <v>1573367</v>
      </c>
      <c r="H14" s="189">
        <v>1245208</v>
      </c>
      <c r="I14" s="191">
        <v>41.9</v>
      </c>
      <c r="J14" s="192">
        <v>7.0000000000000001E-3</v>
      </c>
      <c r="K14" s="192">
        <v>1.4E-2</v>
      </c>
      <c r="L14" s="192">
        <v>4.0000000000000001E-3</v>
      </c>
      <c r="M14" s="192">
        <v>4.0000000000000001E-3</v>
      </c>
      <c r="N14" s="192">
        <v>-0.111</v>
      </c>
      <c r="O14" s="192">
        <v>-9.8000000000000004E-2</v>
      </c>
      <c r="P14" s="192">
        <v>-0.111</v>
      </c>
      <c r="Q14" s="192">
        <v>-0.11600000000000001</v>
      </c>
    </row>
    <row r="15" spans="1:17" ht="47.4" thickBot="1" x14ac:dyDescent="0.35">
      <c r="A15" s="186"/>
      <c r="B15" s="187">
        <v>12</v>
      </c>
      <c r="C15" s="187">
        <v>1103446</v>
      </c>
      <c r="D15" s="188" t="s">
        <v>729</v>
      </c>
      <c r="E15" s="189">
        <v>522685</v>
      </c>
      <c r="F15" s="190">
        <v>117058</v>
      </c>
      <c r="G15" s="189">
        <v>7940211</v>
      </c>
      <c r="H15" s="189">
        <v>5490595</v>
      </c>
      <c r="I15" s="191">
        <v>23</v>
      </c>
      <c r="J15" s="192">
        <v>2.4E-2</v>
      </c>
      <c r="K15" s="192">
        <v>1.4E-2</v>
      </c>
      <c r="L15" s="192">
        <v>0.02</v>
      </c>
      <c r="M15" s="192">
        <v>1.6E-2</v>
      </c>
      <c r="N15" s="187"/>
      <c r="O15" s="187"/>
      <c r="P15" s="187"/>
      <c r="Q15" s="187"/>
    </row>
    <row r="16" spans="1:17" ht="47.4" thickBot="1" x14ac:dyDescent="0.35">
      <c r="A16" s="186">
        <v>12</v>
      </c>
      <c r="B16" s="187">
        <v>13</v>
      </c>
      <c r="C16" s="187">
        <v>1348679</v>
      </c>
      <c r="D16" s="188" t="s">
        <v>730</v>
      </c>
      <c r="E16" s="189">
        <v>141614</v>
      </c>
      <c r="F16" s="190">
        <v>106355</v>
      </c>
      <c r="G16" s="189">
        <v>3080573</v>
      </c>
      <c r="H16" s="189">
        <v>2349423</v>
      </c>
      <c r="I16" s="191">
        <v>36.200000000000003</v>
      </c>
      <c r="J16" s="192">
        <v>7.0000000000000001E-3</v>
      </c>
      <c r="K16" s="192">
        <v>1.2999999999999999E-2</v>
      </c>
      <c r="L16" s="192">
        <v>8.0000000000000002E-3</v>
      </c>
      <c r="M16" s="192">
        <v>7.0000000000000001E-3</v>
      </c>
      <c r="N16" s="192">
        <v>3.1E-2</v>
      </c>
      <c r="O16" s="192">
        <v>2.3E-2</v>
      </c>
      <c r="P16" s="192">
        <v>0.01</v>
      </c>
      <c r="Q16" s="192">
        <v>1.2999999999999999E-2</v>
      </c>
    </row>
    <row r="17" spans="1:17" ht="39.6" thickBot="1" x14ac:dyDescent="0.35">
      <c r="A17" s="186">
        <v>2</v>
      </c>
      <c r="B17" s="187">
        <v>14</v>
      </c>
      <c r="C17" s="187">
        <v>1188684</v>
      </c>
      <c r="D17" s="188" t="s">
        <v>428</v>
      </c>
      <c r="E17" s="189">
        <v>375350</v>
      </c>
      <c r="F17" s="190">
        <v>103392</v>
      </c>
      <c r="G17" s="189">
        <v>5867880</v>
      </c>
      <c r="H17" s="189">
        <v>4033041</v>
      </c>
      <c r="I17" s="191">
        <v>21.6</v>
      </c>
      <c r="J17" s="192">
        <v>1.7000000000000001E-2</v>
      </c>
      <c r="K17" s="192">
        <v>1.2E-2</v>
      </c>
      <c r="L17" s="192">
        <v>1.4999999999999999E-2</v>
      </c>
      <c r="M17" s="192">
        <v>1.2E-2</v>
      </c>
      <c r="N17" s="192">
        <v>-0.86399999999999999</v>
      </c>
      <c r="O17" s="192">
        <v>-0.85199999999999998</v>
      </c>
      <c r="P17" s="192">
        <v>-0.878</v>
      </c>
      <c r="Q17" s="192">
        <v>-0.878</v>
      </c>
    </row>
    <row r="18" spans="1:17" ht="39.6" thickBot="1" x14ac:dyDescent="0.35">
      <c r="A18" s="186">
        <v>13</v>
      </c>
      <c r="B18" s="187">
        <v>15</v>
      </c>
      <c r="C18" s="187">
        <v>1132471</v>
      </c>
      <c r="D18" s="188" t="s">
        <v>438</v>
      </c>
      <c r="E18" s="189">
        <v>103887</v>
      </c>
      <c r="F18" s="190">
        <v>91115</v>
      </c>
      <c r="G18" s="189">
        <v>1119677</v>
      </c>
      <c r="H18" s="189">
        <v>739134</v>
      </c>
      <c r="I18" s="191">
        <v>12.9</v>
      </c>
      <c r="J18" s="192">
        <v>5.0000000000000001E-3</v>
      </c>
      <c r="K18" s="192">
        <v>1.0999999999999999E-2</v>
      </c>
      <c r="L18" s="192">
        <v>3.0000000000000001E-3</v>
      </c>
      <c r="M18" s="192">
        <v>2E-3</v>
      </c>
      <c r="N18" s="192">
        <v>-7.3999999999999996E-2</v>
      </c>
      <c r="O18" s="192">
        <v>-6.4000000000000001E-2</v>
      </c>
      <c r="P18" s="192">
        <v>-0.114</v>
      </c>
      <c r="Q18" s="192">
        <v>-0.112</v>
      </c>
    </row>
    <row r="19" spans="1:17" ht="39.6" thickBot="1" x14ac:dyDescent="0.35">
      <c r="A19" s="186">
        <v>16</v>
      </c>
      <c r="B19" s="187">
        <v>16</v>
      </c>
      <c r="C19" s="187">
        <v>1217374</v>
      </c>
      <c r="D19" s="188" t="s">
        <v>440</v>
      </c>
      <c r="E19" s="189">
        <v>331762</v>
      </c>
      <c r="F19" s="190">
        <v>90459</v>
      </c>
      <c r="G19" s="189">
        <v>3586310</v>
      </c>
      <c r="H19" s="189">
        <v>3426166</v>
      </c>
      <c r="I19" s="191">
        <v>88.1</v>
      </c>
      <c r="J19" s="192">
        <v>1.4999999999999999E-2</v>
      </c>
      <c r="K19" s="192">
        <v>1.0999999999999999E-2</v>
      </c>
      <c r="L19" s="192">
        <v>8.9999999999999993E-3</v>
      </c>
      <c r="M19" s="192">
        <v>0.01</v>
      </c>
      <c r="N19" s="192">
        <v>0.06</v>
      </c>
      <c r="O19" s="192">
        <v>0.08</v>
      </c>
      <c r="P19" s="192">
        <v>5.3999999999999999E-2</v>
      </c>
      <c r="Q19" s="192">
        <v>5.5E-2</v>
      </c>
    </row>
    <row r="20" spans="1:17" ht="39.6" thickBot="1" x14ac:dyDescent="0.35">
      <c r="A20" s="186">
        <v>19</v>
      </c>
      <c r="B20" s="187">
        <v>17</v>
      </c>
      <c r="C20" s="187">
        <v>1164956</v>
      </c>
      <c r="D20" s="188" t="s">
        <v>443</v>
      </c>
      <c r="E20" s="189">
        <v>95589</v>
      </c>
      <c r="F20" s="190">
        <v>89329</v>
      </c>
      <c r="G20" s="189">
        <v>981361</v>
      </c>
      <c r="H20" s="189">
        <v>642041</v>
      </c>
      <c r="I20" s="191">
        <v>11.9</v>
      </c>
      <c r="J20" s="192">
        <v>4.0000000000000001E-3</v>
      </c>
      <c r="K20" s="192">
        <v>1.0999999999999999E-2</v>
      </c>
      <c r="L20" s="192">
        <v>2E-3</v>
      </c>
      <c r="M20" s="192">
        <v>2E-3</v>
      </c>
      <c r="N20" s="192">
        <v>0.33300000000000002</v>
      </c>
      <c r="O20" s="192">
        <v>0.32600000000000001</v>
      </c>
      <c r="P20" s="192">
        <v>0.33300000000000002</v>
      </c>
      <c r="Q20" s="192">
        <v>0.33700000000000002</v>
      </c>
    </row>
    <row r="21" spans="1:17" ht="39.6" thickBot="1" x14ac:dyDescent="0.35">
      <c r="A21" s="186">
        <v>15</v>
      </c>
      <c r="B21" s="187">
        <v>18</v>
      </c>
      <c r="C21" s="187">
        <v>1330751</v>
      </c>
      <c r="D21" s="188" t="s">
        <v>731</v>
      </c>
      <c r="E21" s="189">
        <v>103003</v>
      </c>
      <c r="F21" s="190">
        <v>89095</v>
      </c>
      <c r="G21" s="189">
        <v>695216</v>
      </c>
      <c r="H21" s="189">
        <v>513968</v>
      </c>
      <c r="I21" s="191">
        <v>29.8</v>
      </c>
      <c r="J21" s="192">
        <v>5.0000000000000001E-3</v>
      </c>
      <c r="K21" s="192">
        <v>1.0999999999999999E-2</v>
      </c>
      <c r="L21" s="192">
        <v>2E-3</v>
      </c>
      <c r="M21" s="192">
        <v>1E-3</v>
      </c>
      <c r="N21" s="192">
        <v>5.6000000000000001E-2</v>
      </c>
      <c r="O21" s="192">
        <v>6.2E-2</v>
      </c>
      <c r="P21" s="192">
        <v>5.6000000000000001E-2</v>
      </c>
      <c r="Q21" s="192">
        <v>5.0999999999999997E-2</v>
      </c>
    </row>
    <row r="22" spans="1:17" ht="39.6" thickBot="1" x14ac:dyDescent="0.35">
      <c r="A22" s="186">
        <v>14</v>
      </c>
      <c r="B22" s="187">
        <v>19</v>
      </c>
      <c r="C22" s="187">
        <v>1298680</v>
      </c>
      <c r="D22" s="188" t="s">
        <v>439</v>
      </c>
      <c r="E22" s="189">
        <v>320971</v>
      </c>
      <c r="F22" s="190">
        <v>87760</v>
      </c>
      <c r="G22" s="189">
        <v>5249375</v>
      </c>
      <c r="H22" s="189">
        <v>4678102</v>
      </c>
      <c r="I22" s="191">
        <v>70.8</v>
      </c>
      <c r="J22" s="192">
        <v>1.4999999999999999E-2</v>
      </c>
      <c r="K22" s="192">
        <v>0.01</v>
      </c>
      <c r="L22" s="192">
        <v>1.2999999999999999E-2</v>
      </c>
      <c r="M22" s="192">
        <v>1.4E-2</v>
      </c>
      <c r="N22" s="192">
        <v>1.7999999999999999E-2</v>
      </c>
      <c r="O22" s="192">
        <v>3.7999999999999999E-2</v>
      </c>
      <c r="P22" s="192">
        <v>1.4E-2</v>
      </c>
      <c r="Q22" s="192">
        <v>1.9E-2</v>
      </c>
    </row>
    <row r="23" spans="1:17" ht="39.6" thickBot="1" x14ac:dyDescent="0.35">
      <c r="A23" s="186">
        <v>18</v>
      </c>
      <c r="B23" s="187">
        <v>20</v>
      </c>
      <c r="C23" s="187">
        <v>1255682</v>
      </c>
      <c r="D23" s="188" t="s">
        <v>442</v>
      </c>
      <c r="E23" s="189">
        <v>295877</v>
      </c>
      <c r="F23" s="190">
        <v>76994</v>
      </c>
      <c r="G23" s="189">
        <v>2975902</v>
      </c>
      <c r="H23" s="189">
        <v>2730489</v>
      </c>
      <c r="I23" s="191">
        <v>78.5</v>
      </c>
      <c r="J23" s="192">
        <v>1.4E-2</v>
      </c>
      <c r="K23" s="192">
        <v>8.9999999999999993E-3</v>
      </c>
      <c r="L23" s="192">
        <v>8.0000000000000002E-3</v>
      </c>
      <c r="M23" s="192">
        <v>8.0000000000000002E-3</v>
      </c>
      <c r="N23" s="192">
        <v>4.8000000000000001E-2</v>
      </c>
      <c r="O23" s="192">
        <v>7.0000000000000007E-2</v>
      </c>
      <c r="P23" s="192">
        <v>4.4999999999999998E-2</v>
      </c>
      <c r="Q23" s="192">
        <v>4.3999999999999997E-2</v>
      </c>
    </row>
    <row r="24" spans="1:17" ht="47.4" thickBot="1" x14ac:dyDescent="0.35">
      <c r="A24" s="186">
        <v>21</v>
      </c>
      <c r="B24" s="187">
        <v>21</v>
      </c>
      <c r="C24" s="187">
        <v>1141330</v>
      </c>
      <c r="D24" s="188" t="s">
        <v>732</v>
      </c>
      <c r="E24" s="189">
        <v>176890</v>
      </c>
      <c r="F24" s="190">
        <v>75786</v>
      </c>
      <c r="G24" s="189">
        <v>2201360</v>
      </c>
      <c r="H24" s="189">
        <v>1873325</v>
      </c>
      <c r="I24" s="191">
        <v>59.2</v>
      </c>
      <c r="J24" s="192">
        <v>8.0000000000000002E-3</v>
      </c>
      <c r="K24" s="192">
        <v>8.9999999999999993E-3</v>
      </c>
      <c r="L24" s="192">
        <v>6.0000000000000001E-3</v>
      </c>
      <c r="M24" s="192">
        <v>5.0000000000000001E-3</v>
      </c>
      <c r="N24" s="192">
        <v>0.13800000000000001</v>
      </c>
      <c r="O24" s="192">
        <v>0.14799999999999999</v>
      </c>
      <c r="P24" s="192">
        <v>0.13800000000000001</v>
      </c>
      <c r="Q24" s="192">
        <v>0.13600000000000001</v>
      </c>
    </row>
    <row r="25" spans="1:17" ht="39.6" thickBot="1" x14ac:dyDescent="0.35">
      <c r="A25" s="186">
        <v>84</v>
      </c>
      <c r="B25" s="187">
        <v>22</v>
      </c>
      <c r="C25" s="187">
        <v>1321924</v>
      </c>
      <c r="D25" s="188" t="s">
        <v>733</v>
      </c>
      <c r="E25" s="189">
        <v>80562</v>
      </c>
      <c r="F25" s="190">
        <v>70058</v>
      </c>
      <c r="G25" s="189">
        <v>632013</v>
      </c>
      <c r="H25" s="189">
        <v>496858</v>
      </c>
      <c r="I25" s="191">
        <v>42.4</v>
      </c>
      <c r="J25" s="192">
        <v>4.0000000000000001E-3</v>
      </c>
      <c r="K25" s="192">
        <v>8.0000000000000002E-3</v>
      </c>
      <c r="L25" s="192">
        <v>2E-3</v>
      </c>
      <c r="M25" s="192">
        <v>1E-3</v>
      </c>
      <c r="N25" s="192">
        <v>3.12</v>
      </c>
      <c r="O25" s="192">
        <v>3.0870000000000002</v>
      </c>
      <c r="P25" s="192">
        <v>3.1190000000000002</v>
      </c>
      <c r="Q25" s="192">
        <v>3.1219999999999999</v>
      </c>
    </row>
    <row r="26" spans="1:17" ht="39.6" thickBot="1" x14ac:dyDescent="0.35">
      <c r="A26" s="186">
        <v>75</v>
      </c>
      <c r="B26" s="187">
        <v>23</v>
      </c>
      <c r="C26" s="187">
        <v>1102257</v>
      </c>
      <c r="D26" s="188" t="s">
        <v>734</v>
      </c>
      <c r="E26" s="189">
        <v>131797</v>
      </c>
      <c r="F26" s="190">
        <v>69623</v>
      </c>
      <c r="G26" s="189">
        <v>6234854</v>
      </c>
      <c r="H26" s="189">
        <v>6125387</v>
      </c>
      <c r="I26" s="191">
        <v>95.5</v>
      </c>
      <c r="J26" s="192">
        <v>6.0000000000000001E-3</v>
      </c>
      <c r="K26" s="192">
        <v>8.0000000000000002E-3</v>
      </c>
      <c r="L26" s="192">
        <v>1.6E-2</v>
      </c>
      <c r="M26" s="192">
        <v>1.7999999999999999E-2</v>
      </c>
      <c r="N26" s="192">
        <v>2.4830000000000001</v>
      </c>
      <c r="O26" s="192">
        <v>2.5539999999999998</v>
      </c>
      <c r="P26" s="192">
        <v>2.2949999999999999</v>
      </c>
      <c r="Q26" s="192">
        <v>2.298</v>
      </c>
    </row>
    <row r="27" spans="1:17" ht="47.4" thickBot="1" x14ac:dyDescent="0.35">
      <c r="A27" s="186">
        <v>17</v>
      </c>
      <c r="B27" s="187">
        <v>24</v>
      </c>
      <c r="C27" s="187">
        <v>1145692</v>
      </c>
      <c r="D27" s="188" t="s">
        <v>441</v>
      </c>
      <c r="E27" s="189">
        <v>191521</v>
      </c>
      <c r="F27" s="190">
        <v>66562</v>
      </c>
      <c r="G27" s="189">
        <v>2570284</v>
      </c>
      <c r="H27" s="189">
        <v>2208377</v>
      </c>
      <c r="I27" s="191">
        <v>62.7</v>
      </c>
      <c r="J27" s="192">
        <v>8.9999999999999993E-3</v>
      </c>
      <c r="K27" s="192">
        <v>8.0000000000000002E-3</v>
      </c>
      <c r="L27" s="192">
        <v>7.0000000000000001E-3</v>
      </c>
      <c r="M27" s="192">
        <v>6.0000000000000001E-3</v>
      </c>
      <c r="N27" s="192">
        <v>-0.11899999999999999</v>
      </c>
      <c r="O27" s="192">
        <v>-0.129</v>
      </c>
      <c r="P27" s="192">
        <v>-0.12</v>
      </c>
      <c r="Q27" s="192">
        <v>-0.11700000000000001</v>
      </c>
    </row>
    <row r="28" spans="1:17" ht="39.6" thickBot="1" x14ac:dyDescent="0.35">
      <c r="A28" s="186">
        <v>22</v>
      </c>
      <c r="B28" s="187">
        <v>25</v>
      </c>
      <c r="C28" s="187">
        <v>1314367</v>
      </c>
      <c r="D28" s="188" t="s">
        <v>445</v>
      </c>
      <c r="E28" s="189">
        <v>90117</v>
      </c>
      <c r="F28" s="190">
        <v>64038</v>
      </c>
      <c r="G28" s="189">
        <v>1295325</v>
      </c>
      <c r="H28" s="189">
        <v>964650</v>
      </c>
      <c r="I28" s="191">
        <v>30.4</v>
      </c>
      <c r="J28" s="192">
        <v>4.0000000000000001E-3</v>
      </c>
      <c r="K28" s="192">
        <v>8.0000000000000002E-3</v>
      </c>
      <c r="L28" s="192">
        <v>3.0000000000000001E-3</v>
      </c>
      <c r="M28" s="192">
        <v>3.0000000000000001E-3</v>
      </c>
      <c r="N28" s="192">
        <v>-2.9000000000000001E-2</v>
      </c>
      <c r="O28" s="192">
        <v>-0.02</v>
      </c>
      <c r="P28" s="192">
        <v>-4.4999999999999998E-2</v>
      </c>
      <c r="Q28" s="192">
        <v>-4.9000000000000002E-2</v>
      </c>
    </row>
    <row r="29" spans="1:17" ht="31.8" thickBot="1" x14ac:dyDescent="0.35">
      <c r="A29" s="186">
        <v>25</v>
      </c>
      <c r="B29" s="187">
        <v>26</v>
      </c>
      <c r="C29" s="187">
        <v>1278654</v>
      </c>
      <c r="D29" s="188" t="s">
        <v>446</v>
      </c>
      <c r="E29" s="189">
        <v>227978</v>
      </c>
      <c r="F29" s="190">
        <v>62394</v>
      </c>
      <c r="G29" s="189">
        <v>2451549</v>
      </c>
      <c r="H29" s="189">
        <v>2343062</v>
      </c>
      <c r="I29" s="191">
        <v>88.2</v>
      </c>
      <c r="J29" s="192">
        <v>0.01</v>
      </c>
      <c r="K29" s="192">
        <v>7.0000000000000001E-3</v>
      </c>
      <c r="L29" s="192">
        <v>6.0000000000000001E-3</v>
      </c>
      <c r="M29" s="192">
        <v>7.0000000000000001E-3</v>
      </c>
      <c r="N29" s="192">
        <v>2.5999999999999999E-2</v>
      </c>
      <c r="O29" s="192">
        <v>4.8000000000000001E-2</v>
      </c>
      <c r="P29" s="192">
        <v>0.02</v>
      </c>
      <c r="Q29" s="192">
        <v>2.1999999999999999E-2</v>
      </c>
    </row>
    <row r="30" spans="1:17" ht="47.4" thickBot="1" x14ac:dyDescent="0.35">
      <c r="A30" s="186">
        <v>20</v>
      </c>
      <c r="B30" s="187">
        <v>27</v>
      </c>
      <c r="C30" s="187">
        <v>1332313</v>
      </c>
      <c r="D30" s="188" t="s">
        <v>444</v>
      </c>
      <c r="E30" s="189">
        <v>886608</v>
      </c>
      <c r="F30" s="190">
        <v>62281</v>
      </c>
      <c r="G30" s="189">
        <v>672713</v>
      </c>
      <c r="H30" s="189">
        <v>547840</v>
      </c>
      <c r="I30" s="191">
        <v>44</v>
      </c>
      <c r="J30" s="192">
        <v>4.1000000000000002E-2</v>
      </c>
      <c r="K30" s="192">
        <v>7.0000000000000001E-3</v>
      </c>
      <c r="L30" s="192">
        <v>2E-3</v>
      </c>
      <c r="M30" s="192">
        <v>2E-3</v>
      </c>
      <c r="N30" s="192">
        <v>-7.6999999999999999E-2</v>
      </c>
      <c r="O30" s="192">
        <v>-7.4999999999999997E-2</v>
      </c>
      <c r="P30" s="192">
        <v>-0.10199999999999999</v>
      </c>
      <c r="Q30" s="192">
        <v>-0.106</v>
      </c>
    </row>
    <row r="31" spans="1:17" ht="39.6" thickBot="1" x14ac:dyDescent="0.35">
      <c r="A31" s="186">
        <v>27</v>
      </c>
      <c r="B31" s="187">
        <v>28</v>
      </c>
      <c r="C31" s="187">
        <v>1355685</v>
      </c>
      <c r="D31" s="188" t="s">
        <v>447</v>
      </c>
      <c r="E31" s="189">
        <v>79889</v>
      </c>
      <c r="F31" s="190">
        <v>61077</v>
      </c>
      <c r="G31" s="189">
        <v>144596</v>
      </c>
      <c r="H31" s="189">
        <v>95676</v>
      </c>
      <c r="I31" s="191">
        <v>13.4</v>
      </c>
      <c r="J31" s="192">
        <v>4.0000000000000001E-3</v>
      </c>
      <c r="K31" s="192">
        <v>7.0000000000000001E-3</v>
      </c>
      <c r="L31" s="192">
        <v>0</v>
      </c>
      <c r="M31" s="192">
        <v>0</v>
      </c>
      <c r="N31" s="192">
        <v>4.3999999999999997E-2</v>
      </c>
      <c r="O31" s="192">
        <v>4.9000000000000002E-2</v>
      </c>
      <c r="P31" s="192">
        <v>4.3999999999999997E-2</v>
      </c>
      <c r="Q31" s="192">
        <v>4.7E-2</v>
      </c>
    </row>
    <row r="32" spans="1:17" ht="39.6" thickBot="1" x14ac:dyDescent="0.35">
      <c r="A32" s="186">
        <v>24</v>
      </c>
      <c r="B32" s="187">
        <v>29</v>
      </c>
      <c r="C32" s="187">
        <v>1371508</v>
      </c>
      <c r="D32" s="188" t="s">
        <v>735</v>
      </c>
      <c r="E32" s="189">
        <v>64284</v>
      </c>
      <c r="F32" s="190">
        <v>57303</v>
      </c>
      <c r="G32" s="189">
        <v>478841</v>
      </c>
      <c r="H32" s="189">
        <v>351039</v>
      </c>
      <c r="I32" s="191">
        <v>29.4</v>
      </c>
      <c r="J32" s="192">
        <v>3.0000000000000001E-3</v>
      </c>
      <c r="K32" s="192">
        <v>7.0000000000000001E-3</v>
      </c>
      <c r="L32" s="192">
        <v>1E-3</v>
      </c>
      <c r="M32" s="192">
        <v>1E-3</v>
      </c>
      <c r="N32" s="192">
        <v>-7.8E-2</v>
      </c>
      <c r="O32" s="192">
        <v>-7.4999999999999997E-2</v>
      </c>
      <c r="P32" s="192">
        <v>-7.8E-2</v>
      </c>
      <c r="Q32" s="192">
        <v>-8.1000000000000003E-2</v>
      </c>
    </row>
    <row r="33" spans="1:17" ht="33.6" thickBot="1" x14ac:dyDescent="0.35">
      <c r="A33" s="186">
        <v>29</v>
      </c>
      <c r="B33" s="187">
        <v>30</v>
      </c>
      <c r="C33" s="187">
        <v>1136894</v>
      </c>
      <c r="D33" s="295" t="s">
        <v>448</v>
      </c>
      <c r="E33" s="189">
        <v>101272</v>
      </c>
      <c r="F33" s="190">
        <v>55331</v>
      </c>
      <c r="G33" s="189">
        <v>1918891</v>
      </c>
      <c r="H33" s="189">
        <v>1861300</v>
      </c>
      <c r="I33" s="191">
        <v>92.3</v>
      </c>
      <c r="J33" s="192">
        <v>5.0000000000000001E-3</v>
      </c>
      <c r="K33" s="192">
        <v>7.0000000000000001E-3</v>
      </c>
      <c r="L33" s="192">
        <v>5.0000000000000001E-3</v>
      </c>
      <c r="M33" s="192">
        <v>5.0000000000000001E-3</v>
      </c>
      <c r="N33" s="192">
        <v>-7.5999999999999998E-2</v>
      </c>
      <c r="O33" s="192">
        <v>-8.9999999999999993E-3</v>
      </c>
      <c r="P33" s="192">
        <v>-7.6999999999999999E-2</v>
      </c>
      <c r="Q33" s="192">
        <v>-7.9000000000000001E-2</v>
      </c>
    </row>
    <row r="34" spans="1:17" ht="15" thickBot="1" x14ac:dyDescent="0.35">
      <c r="A34" s="407" t="s">
        <v>449</v>
      </c>
      <c r="B34" s="408"/>
      <c r="C34" s="408"/>
      <c r="D34" s="409"/>
      <c r="E34" s="194">
        <v>12205455</v>
      </c>
      <c r="F34" s="195">
        <v>4921748</v>
      </c>
      <c r="G34" s="196">
        <v>163438096</v>
      </c>
      <c r="H34" s="196">
        <v>138313226</v>
      </c>
      <c r="I34" s="197"/>
      <c r="J34" s="198">
        <v>0.56299999999999994</v>
      </c>
      <c r="K34" s="198">
        <v>0.58599999999999997</v>
      </c>
      <c r="L34" s="198">
        <v>0.41599999999999998</v>
      </c>
      <c r="M34" s="198">
        <v>0.40200000000000002</v>
      </c>
      <c r="N34" s="199">
        <v>-2.5000000000000001E-2</v>
      </c>
      <c r="O34" s="199">
        <v>-2.1000000000000001E-2</v>
      </c>
      <c r="P34" s="199">
        <v>-2.1000000000000001E-2</v>
      </c>
      <c r="Q34" s="199">
        <v>-6.0000000000000001E-3</v>
      </c>
    </row>
    <row r="40" spans="1:17" ht="16.2" thickBot="1" x14ac:dyDescent="0.35">
      <c r="A40" s="292"/>
    </row>
    <row r="41" spans="1:17" ht="15" thickBot="1" x14ac:dyDescent="0.35">
      <c r="A41" s="176"/>
      <c r="B41" s="176"/>
      <c r="C41" s="176"/>
      <c r="D41" s="177"/>
      <c r="E41" s="416"/>
      <c r="F41" s="416"/>
      <c r="G41" s="416"/>
      <c r="H41" s="416"/>
      <c r="I41" s="417"/>
      <c r="J41" s="418" t="s">
        <v>724</v>
      </c>
      <c r="K41" s="419"/>
      <c r="L41" s="419"/>
      <c r="M41" s="420"/>
      <c r="N41" s="421" t="s">
        <v>726</v>
      </c>
      <c r="O41" s="422"/>
      <c r="P41" s="422"/>
      <c r="Q41" s="423"/>
    </row>
    <row r="42" spans="1:17" x14ac:dyDescent="0.3">
      <c r="A42" s="381" t="s">
        <v>417</v>
      </c>
      <c r="B42" s="381" t="s">
        <v>725</v>
      </c>
      <c r="C42" s="60" t="s">
        <v>418</v>
      </c>
      <c r="D42" s="412" t="s">
        <v>41</v>
      </c>
      <c r="E42" s="375" t="s">
        <v>420</v>
      </c>
      <c r="F42" s="60" t="s">
        <v>50</v>
      </c>
      <c r="G42" s="375" t="s">
        <v>421</v>
      </c>
      <c r="H42" s="375" t="s">
        <v>3</v>
      </c>
      <c r="I42" s="375" t="s">
        <v>422</v>
      </c>
      <c r="J42" s="414" t="s">
        <v>423</v>
      </c>
      <c r="K42" s="414" t="s">
        <v>50</v>
      </c>
      <c r="L42" s="414" t="s">
        <v>424</v>
      </c>
      <c r="M42" s="414" t="s">
        <v>3</v>
      </c>
      <c r="N42" s="410" t="s">
        <v>423</v>
      </c>
      <c r="O42" s="410" t="s">
        <v>50</v>
      </c>
      <c r="P42" s="410" t="s">
        <v>424</v>
      </c>
      <c r="Q42" s="410" t="s">
        <v>3</v>
      </c>
    </row>
    <row r="43" spans="1:17" ht="15" thickBot="1" x14ac:dyDescent="0.35">
      <c r="A43" s="383"/>
      <c r="B43" s="383"/>
      <c r="C43" s="178" t="s">
        <v>419</v>
      </c>
      <c r="D43" s="413"/>
      <c r="E43" s="377"/>
      <c r="F43" s="178" t="s">
        <v>51</v>
      </c>
      <c r="G43" s="377"/>
      <c r="H43" s="377"/>
      <c r="I43" s="377"/>
      <c r="J43" s="415"/>
      <c r="K43" s="415"/>
      <c r="L43" s="415"/>
      <c r="M43" s="415"/>
      <c r="N43" s="411"/>
      <c r="O43" s="411"/>
      <c r="P43" s="411"/>
      <c r="Q43" s="411"/>
    </row>
    <row r="44" spans="1:17" ht="25.5" customHeight="1" thickBot="1" x14ac:dyDescent="0.35">
      <c r="A44" s="406" t="s">
        <v>450</v>
      </c>
      <c r="B44" s="406"/>
      <c r="C44" s="406"/>
      <c r="D44" s="406"/>
      <c r="E44" s="181"/>
      <c r="F44" s="182" t="s">
        <v>426</v>
      </c>
      <c r="G44" s="181"/>
      <c r="H44" s="183"/>
      <c r="I44" s="183"/>
      <c r="J44" s="183"/>
      <c r="K44" s="184" t="s">
        <v>426</v>
      </c>
      <c r="L44" s="183"/>
      <c r="M44" s="183"/>
      <c r="N44" s="185"/>
      <c r="O44" s="185"/>
      <c r="P44" s="185"/>
      <c r="Q44" s="176"/>
    </row>
    <row r="45" spans="1:17" ht="16.2" thickBot="1" x14ac:dyDescent="0.35">
      <c r="A45" s="186">
        <v>1</v>
      </c>
      <c r="B45" s="187">
        <v>1</v>
      </c>
      <c r="C45" s="187" t="s">
        <v>451</v>
      </c>
      <c r="D45" s="188" t="s">
        <v>452</v>
      </c>
      <c r="E45" s="193"/>
      <c r="F45" s="296">
        <v>703467</v>
      </c>
      <c r="G45" s="201">
        <v>27874770</v>
      </c>
      <c r="H45" s="201">
        <v>19524811</v>
      </c>
      <c r="I45" s="202">
        <v>23.5</v>
      </c>
      <c r="J45" s="213"/>
      <c r="K45" s="200">
        <v>0.23799999999999999</v>
      </c>
      <c r="L45" s="200">
        <v>0.29099999999999998</v>
      </c>
      <c r="M45" s="200">
        <v>0.27600000000000002</v>
      </c>
      <c r="N45" s="213"/>
      <c r="O45" s="200">
        <v>-1.2999999999999999E-2</v>
      </c>
      <c r="P45" s="200">
        <v>-1.2999999999999999E-2</v>
      </c>
      <c r="Q45" s="200">
        <v>-0.01</v>
      </c>
    </row>
    <row r="46" spans="1:17" ht="39.6" thickBot="1" x14ac:dyDescent="0.35">
      <c r="A46" s="186">
        <v>2</v>
      </c>
      <c r="B46" s="187">
        <v>2</v>
      </c>
      <c r="C46" s="187">
        <v>2227038</v>
      </c>
      <c r="D46" s="188" t="s">
        <v>453</v>
      </c>
      <c r="E46" s="201">
        <v>435942</v>
      </c>
      <c r="F46" s="296">
        <v>435229</v>
      </c>
      <c r="G46" s="201">
        <v>4516281</v>
      </c>
      <c r="H46" s="201">
        <v>2809817</v>
      </c>
      <c r="I46" s="202">
        <v>5.5</v>
      </c>
      <c r="J46" s="200">
        <v>0.188</v>
      </c>
      <c r="K46" s="200">
        <v>0.14699999999999999</v>
      </c>
      <c r="L46" s="200">
        <v>4.7E-2</v>
      </c>
      <c r="M46" s="200">
        <v>0.04</v>
      </c>
      <c r="N46" s="200">
        <v>2.8000000000000001E-2</v>
      </c>
      <c r="O46" s="200">
        <v>2.9000000000000001E-2</v>
      </c>
      <c r="P46" s="200">
        <v>2.8000000000000001E-2</v>
      </c>
      <c r="Q46" s="200">
        <v>3.2000000000000001E-2</v>
      </c>
    </row>
    <row r="47" spans="1:17" ht="16.2" thickBot="1" x14ac:dyDescent="0.35">
      <c r="A47" s="186">
        <v>3</v>
      </c>
      <c r="B47" s="187">
        <v>3</v>
      </c>
      <c r="C47" s="187">
        <v>2223342</v>
      </c>
      <c r="D47" s="188" t="s">
        <v>454</v>
      </c>
      <c r="E47" s="201">
        <v>423030</v>
      </c>
      <c r="F47" s="296">
        <v>423023</v>
      </c>
      <c r="G47" s="201">
        <v>1201907</v>
      </c>
      <c r="H47" s="201">
        <v>744235</v>
      </c>
      <c r="I47" s="202">
        <v>4.7</v>
      </c>
      <c r="J47" s="200">
        <v>0.182</v>
      </c>
      <c r="K47" s="200">
        <v>0.14299999999999999</v>
      </c>
      <c r="L47" s="200">
        <v>1.2999999999999999E-2</v>
      </c>
      <c r="M47" s="200">
        <v>1.0999999999999999E-2</v>
      </c>
      <c r="N47" s="200">
        <v>2E-3</v>
      </c>
      <c r="O47" s="200">
        <v>2E-3</v>
      </c>
      <c r="P47" s="200">
        <v>3.0000000000000001E-3</v>
      </c>
      <c r="Q47" s="200">
        <v>7.0000000000000001E-3</v>
      </c>
    </row>
    <row r="48" spans="1:17" ht="55.2" thickBot="1" x14ac:dyDescent="0.35">
      <c r="A48" s="186">
        <v>4</v>
      </c>
      <c r="B48" s="187">
        <v>4</v>
      </c>
      <c r="C48" s="187">
        <v>2259966</v>
      </c>
      <c r="D48" s="188" t="s">
        <v>455</v>
      </c>
      <c r="E48" s="201">
        <v>263878</v>
      </c>
      <c r="F48" s="296">
        <v>263392</v>
      </c>
      <c r="G48" s="201">
        <v>964839</v>
      </c>
      <c r="H48" s="201">
        <v>595036</v>
      </c>
      <c r="I48" s="202">
        <v>4.2</v>
      </c>
      <c r="J48" s="200">
        <v>0.114</v>
      </c>
      <c r="K48" s="200">
        <v>8.8999999999999996E-2</v>
      </c>
      <c r="L48" s="200">
        <v>0.01</v>
      </c>
      <c r="M48" s="200">
        <v>8.0000000000000002E-3</v>
      </c>
      <c r="N48" s="200">
        <v>-1.0999999999999999E-2</v>
      </c>
      <c r="O48" s="200">
        <v>-0.01</v>
      </c>
      <c r="P48" s="200">
        <v>-1.0999999999999999E-2</v>
      </c>
      <c r="Q48" s="200">
        <v>-8.9999999999999993E-3</v>
      </c>
    </row>
    <row r="49" spans="1:17" ht="24" thickBot="1" x14ac:dyDescent="0.35">
      <c r="A49" s="186">
        <v>9</v>
      </c>
      <c r="B49" s="187">
        <v>5</v>
      </c>
      <c r="C49" s="187">
        <v>2140455</v>
      </c>
      <c r="D49" s="188" t="s">
        <v>460</v>
      </c>
      <c r="E49" s="201">
        <v>151784</v>
      </c>
      <c r="F49" s="296">
        <v>107953</v>
      </c>
      <c r="G49" s="201">
        <v>2185991</v>
      </c>
      <c r="H49" s="201">
        <v>1371350</v>
      </c>
      <c r="I49" s="202">
        <v>6.7</v>
      </c>
      <c r="J49" s="200">
        <v>6.5000000000000002E-2</v>
      </c>
      <c r="K49" s="200">
        <v>3.6999999999999998E-2</v>
      </c>
      <c r="L49" s="200">
        <v>2.3E-2</v>
      </c>
      <c r="M49" s="200">
        <v>1.9E-2</v>
      </c>
      <c r="N49" s="200">
        <v>5.1999999999999998E-2</v>
      </c>
      <c r="O49" s="200">
        <v>0.109</v>
      </c>
      <c r="P49" s="200">
        <v>4.9000000000000002E-2</v>
      </c>
      <c r="Q49" s="200">
        <v>4.8000000000000001E-2</v>
      </c>
    </row>
    <row r="50" spans="1:17" ht="47.4" thickBot="1" x14ac:dyDescent="0.35">
      <c r="A50" s="186">
        <v>7</v>
      </c>
      <c r="B50" s="187">
        <v>6</v>
      </c>
      <c r="C50" s="187">
        <v>2200393</v>
      </c>
      <c r="D50" s="188" t="s">
        <v>458</v>
      </c>
      <c r="E50" s="201">
        <v>105621</v>
      </c>
      <c r="F50" s="296">
        <v>105460</v>
      </c>
      <c r="G50" s="201">
        <v>1576192</v>
      </c>
      <c r="H50" s="201">
        <v>945729</v>
      </c>
      <c r="I50" s="202">
        <v>0.4</v>
      </c>
      <c r="J50" s="200">
        <v>4.4999999999999998E-2</v>
      </c>
      <c r="K50" s="200">
        <v>3.5999999999999997E-2</v>
      </c>
      <c r="L50" s="200">
        <v>1.6E-2</v>
      </c>
      <c r="M50" s="200">
        <v>1.2999999999999999E-2</v>
      </c>
      <c r="N50" s="200">
        <v>1.4999999999999999E-2</v>
      </c>
      <c r="O50" s="200">
        <v>1.4999999999999999E-2</v>
      </c>
      <c r="P50" s="200">
        <v>1.4E-2</v>
      </c>
      <c r="Q50" s="200">
        <v>1.4999999999999999E-2</v>
      </c>
    </row>
    <row r="51" spans="1:17" ht="39.6" thickBot="1" x14ac:dyDescent="0.35">
      <c r="A51" s="186">
        <v>5</v>
      </c>
      <c r="B51" s="187">
        <v>7</v>
      </c>
      <c r="C51" s="187">
        <v>2203240</v>
      </c>
      <c r="D51" s="188" t="s">
        <v>456</v>
      </c>
      <c r="E51" s="201">
        <v>103182</v>
      </c>
      <c r="F51" s="296">
        <v>103042</v>
      </c>
      <c r="G51" s="201">
        <v>236112</v>
      </c>
      <c r="H51" s="201">
        <v>145566</v>
      </c>
      <c r="I51" s="202">
        <v>4.3</v>
      </c>
      <c r="J51" s="200">
        <v>4.3999999999999997E-2</v>
      </c>
      <c r="K51" s="200">
        <v>3.5000000000000003E-2</v>
      </c>
      <c r="L51" s="200">
        <v>2E-3</v>
      </c>
      <c r="M51" s="200">
        <v>2E-3</v>
      </c>
      <c r="N51" s="200">
        <v>-8.7999999999999995E-2</v>
      </c>
      <c r="O51" s="200">
        <v>-8.7999999999999995E-2</v>
      </c>
      <c r="P51" s="200">
        <v>-8.7999999999999995E-2</v>
      </c>
      <c r="Q51" s="200">
        <v>-8.5000000000000006E-2</v>
      </c>
    </row>
    <row r="52" spans="1:17" ht="39.6" thickBot="1" x14ac:dyDescent="0.35">
      <c r="A52" s="186">
        <v>6</v>
      </c>
      <c r="B52" s="187">
        <v>8</v>
      </c>
      <c r="C52" s="187">
        <v>2290396</v>
      </c>
      <c r="D52" s="188" t="s">
        <v>457</v>
      </c>
      <c r="E52" s="201">
        <v>101679</v>
      </c>
      <c r="F52" s="296">
        <v>101575</v>
      </c>
      <c r="G52" s="201">
        <v>743938</v>
      </c>
      <c r="H52" s="201">
        <v>459663</v>
      </c>
      <c r="I52" s="202">
        <v>4.7</v>
      </c>
      <c r="J52" s="200">
        <v>4.3999999999999997E-2</v>
      </c>
      <c r="K52" s="200">
        <v>3.4000000000000002E-2</v>
      </c>
      <c r="L52" s="200">
        <v>8.0000000000000002E-3</v>
      </c>
      <c r="M52" s="200">
        <v>6.0000000000000001E-3</v>
      </c>
      <c r="N52" s="200">
        <v>-3.6999999999999998E-2</v>
      </c>
      <c r="O52" s="200">
        <v>-3.5999999999999997E-2</v>
      </c>
      <c r="P52" s="200">
        <v>-3.6999999999999998E-2</v>
      </c>
      <c r="Q52" s="200">
        <v>-3.4000000000000002E-2</v>
      </c>
    </row>
    <row r="53" spans="1:17" ht="47.4" thickBot="1" x14ac:dyDescent="0.35">
      <c r="A53" s="186">
        <v>8</v>
      </c>
      <c r="B53" s="187">
        <v>9</v>
      </c>
      <c r="C53" s="187">
        <v>2340119</v>
      </c>
      <c r="D53" s="188" t="s">
        <v>459</v>
      </c>
      <c r="E53" s="201">
        <v>140282</v>
      </c>
      <c r="F53" s="296">
        <v>95805</v>
      </c>
      <c r="G53" s="201">
        <v>4090434</v>
      </c>
      <c r="H53" s="201">
        <v>2567877</v>
      </c>
      <c r="I53" s="202">
        <v>5.9</v>
      </c>
      <c r="J53" s="200">
        <v>0.06</v>
      </c>
      <c r="K53" s="200">
        <v>3.2000000000000001E-2</v>
      </c>
      <c r="L53" s="200">
        <v>4.2999999999999997E-2</v>
      </c>
      <c r="M53" s="200">
        <v>3.5999999999999997E-2</v>
      </c>
      <c r="N53" s="200">
        <v>-3.6999999999999998E-2</v>
      </c>
      <c r="O53" s="200">
        <v>-3.4000000000000002E-2</v>
      </c>
      <c r="P53" s="200">
        <v>-4.9000000000000002E-2</v>
      </c>
      <c r="Q53" s="200">
        <v>-4.9000000000000002E-2</v>
      </c>
    </row>
    <row r="54" spans="1:17" ht="15" thickBot="1" x14ac:dyDescent="0.35">
      <c r="A54" s="186">
        <v>10</v>
      </c>
      <c r="B54" s="187">
        <v>10</v>
      </c>
      <c r="C54" s="187">
        <v>2210546</v>
      </c>
      <c r="D54" s="188" t="s">
        <v>461</v>
      </c>
      <c r="E54" s="201">
        <v>72423</v>
      </c>
      <c r="F54" s="296">
        <v>72422</v>
      </c>
      <c r="G54" s="201">
        <v>2203028</v>
      </c>
      <c r="H54" s="201">
        <v>1322005</v>
      </c>
      <c r="I54" s="202">
        <v>0.3</v>
      </c>
      <c r="J54" s="200">
        <v>3.1E-2</v>
      </c>
      <c r="K54" s="200">
        <v>2.5000000000000001E-2</v>
      </c>
      <c r="L54" s="200">
        <v>2.3E-2</v>
      </c>
      <c r="M54" s="200">
        <v>1.9E-2</v>
      </c>
      <c r="N54" s="200">
        <v>5.0000000000000001E-3</v>
      </c>
      <c r="O54" s="200">
        <v>5.0000000000000001E-3</v>
      </c>
      <c r="P54" s="200">
        <v>4.0000000000000001E-3</v>
      </c>
      <c r="Q54" s="200">
        <v>5.0000000000000001E-3</v>
      </c>
    </row>
    <row r="55" spans="1:17" ht="39.6" thickBot="1" x14ac:dyDescent="0.35">
      <c r="A55" s="186">
        <v>11</v>
      </c>
      <c r="B55" s="187">
        <v>11</v>
      </c>
      <c r="C55" s="187">
        <v>2166740</v>
      </c>
      <c r="D55" s="188" t="s">
        <v>462</v>
      </c>
      <c r="E55" s="201">
        <v>130189</v>
      </c>
      <c r="F55" s="296">
        <v>71809</v>
      </c>
      <c r="G55" s="201">
        <v>3923928</v>
      </c>
      <c r="H55" s="201">
        <v>3123374</v>
      </c>
      <c r="I55" s="202">
        <v>47.8</v>
      </c>
      <c r="J55" s="200">
        <v>5.6000000000000001E-2</v>
      </c>
      <c r="K55" s="200">
        <v>2.4E-2</v>
      </c>
      <c r="L55" s="200">
        <v>4.1000000000000002E-2</v>
      </c>
      <c r="M55" s="200">
        <v>4.3999999999999997E-2</v>
      </c>
      <c r="N55" s="200">
        <v>8.3000000000000004E-2</v>
      </c>
      <c r="O55" s="200">
        <v>8.5000000000000006E-2</v>
      </c>
      <c r="P55" s="200">
        <v>7.1999999999999995E-2</v>
      </c>
      <c r="Q55" s="200">
        <v>7.0999999999999994E-2</v>
      </c>
    </row>
    <row r="56" spans="1:17" ht="31.8" thickBot="1" x14ac:dyDescent="0.35">
      <c r="A56" s="186">
        <v>12</v>
      </c>
      <c r="B56" s="187">
        <v>12</v>
      </c>
      <c r="C56" s="187">
        <v>2335791</v>
      </c>
      <c r="D56" s="188" t="s">
        <v>463</v>
      </c>
      <c r="E56" s="201">
        <v>52569</v>
      </c>
      <c r="F56" s="296">
        <v>47217</v>
      </c>
      <c r="G56" s="201">
        <v>10310248</v>
      </c>
      <c r="H56" s="201">
        <v>6490146</v>
      </c>
      <c r="I56" s="202">
        <v>6.6</v>
      </c>
      <c r="J56" s="200">
        <v>2.3E-2</v>
      </c>
      <c r="K56" s="200">
        <v>1.6E-2</v>
      </c>
      <c r="L56" s="200">
        <v>0.108</v>
      </c>
      <c r="M56" s="200">
        <v>9.1999999999999998E-2</v>
      </c>
      <c r="N56" s="200">
        <v>2.1999999999999999E-2</v>
      </c>
      <c r="O56" s="200">
        <v>4.2999999999999997E-2</v>
      </c>
      <c r="P56" s="200">
        <v>0.01</v>
      </c>
      <c r="Q56" s="200">
        <v>8.0000000000000002E-3</v>
      </c>
    </row>
    <row r="57" spans="1:17" ht="31.8" thickBot="1" x14ac:dyDescent="0.35">
      <c r="A57" s="186">
        <v>13</v>
      </c>
      <c r="B57" s="187">
        <v>13</v>
      </c>
      <c r="C57" s="187">
        <v>2261874</v>
      </c>
      <c r="D57" s="188" t="s">
        <v>464</v>
      </c>
      <c r="E57" s="201">
        <v>40645</v>
      </c>
      <c r="F57" s="296">
        <v>40594</v>
      </c>
      <c r="G57" s="201">
        <v>488895</v>
      </c>
      <c r="H57" s="201">
        <v>293160</v>
      </c>
      <c r="I57" s="202">
        <v>0.3</v>
      </c>
      <c r="J57" s="200">
        <v>1.7000000000000001E-2</v>
      </c>
      <c r="K57" s="200">
        <v>1.4E-2</v>
      </c>
      <c r="L57" s="200">
        <v>5.0000000000000001E-3</v>
      </c>
      <c r="M57" s="200">
        <v>4.0000000000000001E-3</v>
      </c>
      <c r="N57" s="200">
        <v>-5.1999999999999998E-2</v>
      </c>
      <c r="O57" s="200">
        <v>-5.1999999999999998E-2</v>
      </c>
      <c r="P57" s="200">
        <v>-5.2999999999999999E-2</v>
      </c>
      <c r="Q57" s="200">
        <v>-5.2999999999999999E-2</v>
      </c>
    </row>
    <row r="58" spans="1:17" ht="47.4" thickBot="1" x14ac:dyDescent="0.35">
      <c r="A58" s="186">
        <v>14</v>
      </c>
      <c r="B58" s="187">
        <v>14</v>
      </c>
      <c r="C58" s="187">
        <v>2107972</v>
      </c>
      <c r="D58" s="188" t="s">
        <v>465</v>
      </c>
      <c r="E58" s="201">
        <v>32047</v>
      </c>
      <c r="F58" s="296">
        <v>31960</v>
      </c>
      <c r="G58" s="201">
        <v>871945</v>
      </c>
      <c r="H58" s="201">
        <v>557716</v>
      </c>
      <c r="I58" s="202">
        <v>10.5</v>
      </c>
      <c r="J58" s="200">
        <v>1.4E-2</v>
      </c>
      <c r="K58" s="200">
        <v>1.0999999999999999E-2</v>
      </c>
      <c r="L58" s="200">
        <v>8.9999999999999993E-3</v>
      </c>
      <c r="M58" s="200">
        <v>8.0000000000000002E-3</v>
      </c>
      <c r="N58" s="200">
        <v>-8.9999999999999993E-3</v>
      </c>
      <c r="O58" s="200">
        <v>-8.0000000000000002E-3</v>
      </c>
      <c r="P58" s="200">
        <v>-0.01</v>
      </c>
      <c r="Q58" s="200">
        <v>-1.2E-2</v>
      </c>
    </row>
    <row r="59" spans="1:17" ht="15" thickBot="1" x14ac:dyDescent="0.35">
      <c r="A59" s="186">
        <v>16</v>
      </c>
      <c r="B59" s="187">
        <v>15</v>
      </c>
      <c r="C59" s="187" t="s">
        <v>468</v>
      </c>
      <c r="D59" s="188" t="s">
        <v>469</v>
      </c>
      <c r="E59" s="193"/>
      <c r="F59" s="296">
        <v>25299</v>
      </c>
      <c r="G59" s="201">
        <v>13427770</v>
      </c>
      <c r="H59" s="201">
        <v>13429448</v>
      </c>
      <c r="I59" s="202">
        <v>100</v>
      </c>
      <c r="J59" s="213"/>
      <c r="K59" s="200">
        <v>8.9999999999999993E-3</v>
      </c>
      <c r="L59" s="200">
        <v>0.14000000000000001</v>
      </c>
      <c r="M59" s="200">
        <v>0.19</v>
      </c>
      <c r="N59" s="297" t="s">
        <v>129</v>
      </c>
      <c r="O59" s="200">
        <v>2.5999999999999999E-2</v>
      </c>
      <c r="P59" s="200">
        <v>5.0000000000000001E-3</v>
      </c>
      <c r="Q59" s="200">
        <v>5.0000000000000001E-3</v>
      </c>
    </row>
    <row r="60" spans="1:17" ht="31.8" thickBot="1" x14ac:dyDescent="0.35">
      <c r="A60" s="186">
        <v>17</v>
      </c>
      <c r="B60" s="187">
        <v>16</v>
      </c>
      <c r="C60" s="187">
        <v>2159526</v>
      </c>
      <c r="D60" s="188" t="s">
        <v>470</v>
      </c>
      <c r="E60" s="201">
        <v>25395</v>
      </c>
      <c r="F60" s="296">
        <v>24731</v>
      </c>
      <c r="G60" s="201">
        <v>1434069</v>
      </c>
      <c r="H60" s="201">
        <v>929851</v>
      </c>
      <c r="I60" s="202">
        <v>11.8</v>
      </c>
      <c r="J60" s="200">
        <v>1.0999999999999999E-2</v>
      </c>
      <c r="K60" s="200">
        <v>8.0000000000000002E-3</v>
      </c>
      <c r="L60" s="200">
        <v>1.4999999999999999E-2</v>
      </c>
      <c r="M60" s="200">
        <v>1.2999999999999999E-2</v>
      </c>
      <c r="N60" s="200">
        <v>0.08</v>
      </c>
      <c r="O60" s="200">
        <v>7.4999999999999997E-2</v>
      </c>
      <c r="P60" s="200">
        <v>7.9000000000000001E-2</v>
      </c>
      <c r="Q60" s="200">
        <v>8.2000000000000003E-2</v>
      </c>
    </row>
    <row r="61" spans="1:17" ht="31.8" thickBot="1" x14ac:dyDescent="0.35">
      <c r="A61" s="186">
        <v>18</v>
      </c>
      <c r="B61" s="187">
        <v>17</v>
      </c>
      <c r="C61" s="187">
        <v>2189800</v>
      </c>
      <c r="D61" s="188" t="s">
        <v>471</v>
      </c>
      <c r="E61" s="201">
        <v>21487</v>
      </c>
      <c r="F61" s="296">
        <v>20994</v>
      </c>
      <c r="G61" s="201">
        <v>1140964</v>
      </c>
      <c r="H61" s="201">
        <v>740344</v>
      </c>
      <c r="I61" s="202">
        <v>11.9</v>
      </c>
      <c r="J61" s="200">
        <v>8.9999999999999993E-3</v>
      </c>
      <c r="K61" s="200">
        <v>7.0000000000000001E-3</v>
      </c>
      <c r="L61" s="200">
        <v>1.2E-2</v>
      </c>
      <c r="M61" s="200">
        <v>0.01</v>
      </c>
      <c r="N61" s="200">
        <v>2.9000000000000001E-2</v>
      </c>
      <c r="O61" s="200">
        <v>2.8000000000000001E-2</v>
      </c>
      <c r="P61" s="200">
        <v>2.9000000000000001E-2</v>
      </c>
      <c r="Q61" s="200">
        <v>3.3000000000000002E-2</v>
      </c>
    </row>
    <row r="62" spans="1:17" ht="24" thickBot="1" x14ac:dyDescent="0.35">
      <c r="A62" s="186">
        <v>19</v>
      </c>
      <c r="B62" s="187">
        <v>18</v>
      </c>
      <c r="C62" s="187">
        <v>2118823</v>
      </c>
      <c r="D62" s="188" t="s">
        <v>472</v>
      </c>
      <c r="E62" s="201">
        <v>18653</v>
      </c>
      <c r="F62" s="296">
        <v>18630</v>
      </c>
      <c r="G62" s="201">
        <v>172282</v>
      </c>
      <c r="H62" s="201">
        <v>111511</v>
      </c>
      <c r="I62" s="202">
        <v>11.5</v>
      </c>
      <c r="J62" s="200">
        <v>8.0000000000000002E-3</v>
      </c>
      <c r="K62" s="200">
        <v>6.0000000000000001E-3</v>
      </c>
      <c r="L62" s="200">
        <v>2E-3</v>
      </c>
      <c r="M62" s="200">
        <v>2E-3</v>
      </c>
      <c r="N62" s="200">
        <v>-5.6000000000000001E-2</v>
      </c>
      <c r="O62" s="200">
        <v>-5.6000000000000001E-2</v>
      </c>
      <c r="P62" s="200">
        <v>-5.6000000000000001E-2</v>
      </c>
      <c r="Q62" s="200">
        <v>-5.6000000000000001E-2</v>
      </c>
    </row>
    <row r="63" spans="1:17" ht="15" thickBot="1" x14ac:dyDescent="0.35">
      <c r="A63" s="186">
        <v>15</v>
      </c>
      <c r="B63" s="187">
        <v>19</v>
      </c>
      <c r="C63" s="187" t="s">
        <v>466</v>
      </c>
      <c r="D63" s="188" t="s">
        <v>467</v>
      </c>
      <c r="E63" s="193"/>
      <c r="F63" s="296">
        <v>17278</v>
      </c>
      <c r="G63" s="201">
        <v>324272</v>
      </c>
      <c r="H63" s="201">
        <v>210085</v>
      </c>
      <c r="I63" s="202">
        <v>9.1999999999999993</v>
      </c>
      <c r="J63" s="213"/>
      <c r="K63" s="200">
        <v>6.0000000000000001E-3</v>
      </c>
      <c r="L63" s="200">
        <v>3.0000000000000001E-3</v>
      </c>
      <c r="M63" s="200">
        <v>3.0000000000000001E-3</v>
      </c>
      <c r="N63" s="213"/>
      <c r="O63" s="200">
        <v>-0.378</v>
      </c>
      <c r="P63" s="200">
        <v>-0.4</v>
      </c>
      <c r="Q63" s="200">
        <v>-0.40400000000000003</v>
      </c>
    </row>
    <row r="64" spans="1:17" ht="15" thickBot="1" x14ac:dyDescent="0.35">
      <c r="A64" s="186">
        <v>21</v>
      </c>
      <c r="B64" s="187">
        <v>20</v>
      </c>
      <c r="C64" s="187" t="s">
        <v>474</v>
      </c>
      <c r="D64" s="188" t="s">
        <v>475</v>
      </c>
      <c r="E64" s="193"/>
      <c r="F64" s="296">
        <v>17230</v>
      </c>
      <c r="G64" s="201">
        <v>49016</v>
      </c>
      <c r="H64" s="201">
        <v>30605</v>
      </c>
      <c r="I64" s="202">
        <v>5.4</v>
      </c>
      <c r="J64" s="213"/>
      <c r="K64" s="200">
        <v>6.0000000000000001E-3</v>
      </c>
      <c r="L64" s="200">
        <v>1E-3</v>
      </c>
      <c r="M64" s="200">
        <v>0</v>
      </c>
      <c r="N64" s="213"/>
      <c r="O64" s="200">
        <v>3.7999999999999999E-2</v>
      </c>
      <c r="P64" s="200">
        <v>3.9E-2</v>
      </c>
      <c r="Q64" s="200">
        <v>4.5999999999999999E-2</v>
      </c>
    </row>
    <row r="65" spans="1:17" ht="39.6" thickBot="1" x14ac:dyDescent="0.35">
      <c r="A65" s="186">
        <v>23</v>
      </c>
      <c r="B65" s="187">
        <v>21</v>
      </c>
      <c r="C65" s="187">
        <v>2152211</v>
      </c>
      <c r="D65" s="188" t="s">
        <v>478</v>
      </c>
      <c r="E65" s="201">
        <v>16471</v>
      </c>
      <c r="F65" s="296">
        <v>16084</v>
      </c>
      <c r="G65" s="201">
        <v>1676784</v>
      </c>
      <c r="H65" s="201">
        <v>1102022</v>
      </c>
      <c r="I65" s="202">
        <v>14.1</v>
      </c>
      <c r="J65" s="200">
        <v>7.0000000000000001E-3</v>
      </c>
      <c r="K65" s="200">
        <v>5.0000000000000001E-3</v>
      </c>
      <c r="L65" s="200">
        <v>1.7999999999999999E-2</v>
      </c>
      <c r="M65" s="200">
        <v>1.6E-2</v>
      </c>
      <c r="N65" s="200">
        <v>0.158</v>
      </c>
      <c r="O65" s="200">
        <v>0.157</v>
      </c>
      <c r="P65" s="200">
        <v>0.158</v>
      </c>
      <c r="Q65" s="200">
        <v>0.16</v>
      </c>
    </row>
    <row r="66" spans="1:17" ht="39.6" thickBot="1" x14ac:dyDescent="0.35">
      <c r="A66" s="186">
        <v>20</v>
      </c>
      <c r="B66" s="187">
        <v>22</v>
      </c>
      <c r="C66" s="187">
        <v>2124338</v>
      </c>
      <c r="D66" s="188" t="s">
        <v>473</v>
      </c>
      <c r="E66" s="201">
        <v>15986</v>
      </c>
      <c r="F66" s="296">
        <v>15935</v>
      </c>
      <c r="G66" s="201">
        <v>910802</v>
      </c>
      <c r="H66" s="201">
        <v>592795</v>
      </c>
      <c r="I66" s="202">
        <v>12.5</v>
      </c>
      <c r="J66" s="200">
        <v>7.0000000000000001E-3</v>
      </c>
      <c r="K66" s="200">
        <v>5.0000000000000001E-3</v>
      </c>
      <c r="L66" s="200">
        <v>0.01</v>
      </c>
      <c r="M66" s="200">
        <v>8.0000000000000002E-3</v>
      </c>
      <c r="N66" s="200">
        <v>-5.2999999999999999E-2</v>
      </c>
      <c r="O66" s="200">
        <v>-5.1999999999999998E-2</v>
      </c>
      <c r="P66" s="200">
        <v>-5.2999999999999999E-2</v>
      </c>
      <c r="Q66" s="200">
        <v>-5.5E-2</v>
      </c>
    </row>
    <row r="67" spans="1:17" ht="24" thickBot="1" x14ac:dyDescent="0.35">
      <c r="A67" s="186">
        <v>22</v>
      </c>
      <c r="B67" s="187">
        <v>23</v>
      </c>
      <c r="C67" s="187" t="s">
        <v>476</v>
      </c>
      <c r="D67" s="188" t="s">
        <v>477</v>
      </c>
      <c r="E67" s="193"/>
      <c r="F67" s="296">
        <v>15015</v>
      </c>
      <c r="G67" s="201">
        <v>54918</v>
      </c>
      <c r="H67" s="201">
        <v>33864</v>
      </c>
      <c r="I67" s="202">
        <v>3.7</v>
      </c>
      <c r="J67" s="213"/>
      <c r="K67" s="200">
        <v>5.0000000000000001E-3</v>
      </c>
      <c r="L67" s="200">
        <v>1E-3</v>
      </c>
      <c r="M67" s="200">
        <v>0</v>
      </c>
      <c r="N67" s="213"/>
      <c r="O67" s="200">
        <v>3.6999999999999998E-2</v>
      </c>
      <c r="P67" s="200">
        <v>3.5999999999999997E-2</v>
      </c>
      <c r="Q67" s="200">
        <v>3.7999999999999999E-2</v>
      </c>
    </row>
    <row r="68" spans="1:17" ht="24" thickBot="1" x14ac:dyDescent="0.35">
      <c r="A68" s="186">
        <v>24</v>
      </c>
      <c r="B68" s="187">
        <v>24</v>
      </c>
      <c r="C68" s="187" t="s">
        <v>479</v>
      </c>
      <c r="D68" s="188" t="s">
        <v>480</v>
      </c>
      <c r="E68" s="193"/>
      <c r="F68" s="296">
        <v>11377</v>
      </c>
      <c r="G68" s="201">
        <v>117944</v>
      </c>
      <c r="H68" s="201">
        <v>74724</v>
      </c>
      <c r="I68" s="202">
        <v>7.6</v>
      </c>
      <c r="J68" s="213"/>
      <c r="K68" s="200">
        <v>4.0000000000000001E-3</v>
      </c>
      <c r="L68" s="200">
        <v>1E-3</v>
      </c>
      <c r="M68" s="200">
        <v>1E-3</v>
      </c>
      <c r="N68" s="213"/>
      <c r="O68" s="200">
        <v>9.1999999999999998E-2</v>
      </c>
      <c r="P68" s="200">
        <v>9.1999999999999998E-2</v>
      </c>
      <c r="Q68" s="200">
        <v>9.6000000000000002E-2</v>
      </c>
    </row>
    <row r="69" spans="1:17" ht="24" thickBot="1" x14ac:dyDescent="0.35">
      <c r="A69" s="186">
        <v>25</v>
      </c>
      <c r="B69" s="187">
        <v>25</v>
      </c>
      <c r="C69" s="187">
        <v>2122121</v>
      </c>
      <c r="D69" s="188" t="s">
        <v>481</v>
      </c>
      <c r="E69" s="201">
        <v>14283</v>
      </c>
      <c r="F69" s="296">
        <v>10230</v>
      </c>
      <c r="G69" s="201">
        <v>199377</v>
      </c>
      <c r="H69" s="201">
        <v>122192</v>
      </c>
      <c r="I69" s="202">
        <v>3.2</v>
      </c>
      <c r="J69" s="200">
        <v>6.0000000000000001E-3</v>
      </c>
      <c r="K69" s="200">
        <v>3.0000000000000001E-3</v>
      </c>
      <c r="L69" s="200">
        <v>2E-3</v>
      </c>
      <c r="M69" s="200">
        <v>2E-3</v>
      </c>
      <c r="N69" s="200">
        <v>2E-3</v>
      </c>
      <c r="O69" s="200">
        <v>6.6000000000000003E-2</v>
      </c>
      <c r="P69" s="200">
        <v>-1E-3</v>
      </c>
      <c r="Q69" s="200">
        <v>-1E-3</v>
      </c>
    </row>
    <row r="70" spans="1:17" ht="47.4" thickBot="1" x14ac:dyDescent="0.35">
      <c r="A70" s="186">
        <v>26</v>
      </c>
      <c r="B70" s="187">
        <v>26</v>
      </c>
      <c r="C70" s="187">
        <v>2284527</v>
      </c>
      <c r="D70" s="188" t="s">
        <v>736</v>
      </c>
      <c r="E70" s="201">
        <v>9051</v>
      </c>
      <c r="F70" s="296">
        <v>9047</v>
      </c>
      <c r="G70" s="201">
        <v>62085</v>
      </c>
      <c r="H70" s="201">
        <v>38231</v>
      </c>
      <c r="I70" s="202">
        <v>3.9</v>
      </c>
      <c r="J70" s="200">
        <v>4.0000000000000001E-3</v>
      </c>
      <c r="K70" s="200">
        <v>3.0000000000000001E-3</v>
      </c>
      <c r="L70" s="200">
        <v>1E-3</v>
      </c>
      <c r="M70" s="200">
        <v>1E-3</v>
      </c>
      <c r="N70" s="200">
        <v>-4.9000000000000002E-2</v>
      </c>
      <c r="O70" s="200">
        <v>-4.9000000000000002E-2</v>
      </c>
      <c r="P70" s="200">
        <v>-0.05</v>
      </c>
      <c r="Q70" s="200">
        <v>-4.7E-2</v>
      </c>
    </row>
    <row r="71" spans="1:17" ht="31.8" thickBot="1" x14ac:dyDescent="0.35">
      <c r="A71" s="186">
        <v>27</v>
      </c>
      <c r="B71" s="187">
        <v>27</v>
      </c>
      <c r="C71" s="187">
        <v>2182755</v>
      </c>
      <c r="D71" s="188" t="s">
        <v>482</v>
      </c>
      <c r="E71" s="201">
        <v>9059</v>
      </c>
      <c r="F71" s="296">
        <v>8883</v>
      </c>
      <c r="G71" s="201">
        <v>376969</v>
      </c>
      <c r="H71" s="201">
        <v>242765</v>
      </c>
      <c r="I71" s="202">
        <v>10.6</v>
      </c>
      <c r="J71" s="200">
        <v>4.0000000000000001E-3</v>
      </c>
      <c r="K71" s="200">
        <v>3.0000000000000001E-3</v>
      </c>
      <c r="L71" s="200">
        <v>4.0000000000000001E-3</v>
      </c>
      <c r="M71" s="200">
        <v>3.0000000000000001E-3</v>
      </c>
      <c r="N71" s="200">
        <v>3.0000000000000001E-3</v>
      </c>
      <c r="O71" s="200">
        <v>3.0000000000000001E-3</v>
      </c>
      <c r="P71" s="200">
        <v>3.0000000000000001E-3</v>
      </c>
      <c r="Q71" s="200">
        <v>4.0000000000000001E-3</v>
      </c>
    </row>
    <row r="72" spans="1:17" ht="24" thickBot="1" x14ac:dyDescent="0.35">
      <c r="A72" s="186">
        <v>28</v>
      </c>
      <c r="B72" s="187">
        <v>28</v>
      </c>
      <c r="C72" s="187">
        <v>2183855</v>
      </c>
      <c r="D72" s="188" t="s">
        <v>483</v>
      </c>
      <c r="E72" s="201">
        <v>9354</v>
      </c>
      <c r="F72" s="296">
        <v>8348</v>
      </c>
      <c r="G72" s="201">
        <v>282759</v>
      </c>
      <c r="H72" s="201">
        <v>196437</v>
      </c>
      <c r="I72" s="202">
        <v>23.5</v>
      </c>
      <c r="J72" s="200">
        <v>4.0000000000000001E-3</v>
      </c>
      <c r="K72" s="200">
        <v>3.0000000000000001E-3</v>
      </c>
      <c r="L72" s="200">
        <v>3.0000000000000001E-3</v>
      </c>
      <c r="M72" s="200">
        <v>3.0000000000000001E-3</v>
      </c>
      <c r="N72" s="200">
        <v>3.4000000000000002E-2</v>
      </c>
      <c r="O72" s="200">
        <v>3.3000000000000002E-2</v>
      </c>
      <c r="P72" s="200">
        <v>3.2000000000000001E-2</v>
      </c>
      <c r="Q72" s="200">
        <v>3.9E-2</v>
      </c>
    </row>
    <row r="73" spans="1:17" ht="39.6" thickBot="1" x14ac:dyDescent="0.35">
      <c r="A73" s="186">
        <v>29</v>
      </c>
      <c r="B73" s="187">
        <v>29</v>
      </c>
      <c r="C73" s="187">
        <v>2158449</v>
      </c>
      <c r="D73" s="188" t="s">
        <v>484</v>
      </c>
      <c r="E73" s="201">
        <v>10749</v>
      </c>
      <c r="F73" s="296">
        <v>7660</v>
      </c>
      <c r="G73" s="201">
        <v>292596</v>
      </c>
      <c r="H73" s="201">
        <v>189503</v>
      </c>
      <c r="I73" s="202">
        <v>11.8</v>
      </c>
      <c r="J73" s="200">
        <v>5.0000000000000001E-3</v>
      </c>
      <c r="K73" s="200">
        <v>3.0000000000000001E-3</v>
      </c>
      <c r="L73" s="200">
        <v>3.0000000000000001E-3</v>
      </c>
      <c r="M73" s="200">
        <v>3.0000000000000001E-3</v>
      </c>
      <c r="N73" s="200">
        <v>5.3999999999999999E-2</v>
      </c>
      <c r="O73" s="200">
        <v>8.3000000000000004E-2</v>
      </c>
      <c r="P73" s="200">
        <v>0.05</v>
      </c>
      <c r="Q73" s="200">
        <v>4.3999999999999997E-2</v>
      </c>
    </row>
    <row r="74" spans="1:17" ht="39.6" thickBot="1" x14ac:dyDescent="0.35">
      <c r="A74" s="186">
        <v>31</v>
      </c>
      <c r="B74" s="187">
        <v>30</v>
      </c>
      <c r="C74" s="187">
        <v>2139943</v>
      </c>
      <c r="D74" s="188" t="s">
        <v>563</v>
      </c>
      <c r="E74" s="201">
        <v>7740</v>
      </c>
      <c r="F74" s="296">
        <v>7469</v>
      </c>
      <c r="G74" s="201">
        <v>334375</v>
      </c>
      <c r="H74" s="201">
        <v>215715</v>
      </c>
      <c r="I74" s="202">
        <v>11.1</v>
      </c>
      <c r="J74" s="200">
        <v>3.0000000000000001E-3</v>
      </c>
      <c r="K74" s="200">
        <v>3.0000000000000001E-3</v>
      </c>
      <c r="L74" s="200">
        <v>3.0000000000000001E-3</v>
      </c>
      <c r="M74" s="200">
        <v>3.0000000000000001E-3</v>
      </c>
      <c r="N74" s="200">
        <v>0.113</v>
      </c>
      <c r="O74" s="200">
        <v>0.114</v>
      </c>
      <c r="P74" s="200">
        <v>0.114</v>
      </c>
      <c r="Q74" s="200">
        <v>0.112</v>
      </c>
    </row>
    <row r="75" spans="1:17" ht="15" thickBot="1" x14ac:dyDescent="0.35">
      <c r="A75" s="407" t="s">
        <v>486</v>
      </c>
      <c r="B75" s="408"/>
      <c r="C75" s="408"/>
      <c r="D75" s="409"/>
      <c r="E75" s="194">
        <v>2211499</v>
      </c>
      <c r="F75" s="195">
        <v>2837158</v>
      </c>
      <c r="G75" s="196">
        <v>82045490</v>
      </c>
      <c r="H75" s="196">
        <v>59210576</v>
      </c>
      <c r="I75" s="197"/>
      <c r="J75" s="198">
        <v>0.95099999999999996</v>
      </c>
      <c r="K75" s="198">
        <v>0.96</v>
      </c>
      <c r="L75" s="198">
        <v>0.85799999999999998</v>
      </c>
      <c r="M75" s="198">
        <v>0.83599999999999997</v>
      </c>
      <c r="N75" s="198">
        <v>6.0000000000000001E-3</v>
      </c>
      <c r="O75" s="199">
        <v>-1E-3</v>
      </c>
      <c r="P75" s="199">
        <v>2E-3</v>
      </c>
      <c r="Q75" s="199">
        <v>4.0000000000000001E-3</v>
      </c>
    </row>
    <row r="76" spans="1:17" x14ac:dyDescent="0.3">
      <c r="A76" s="298" t="s">
        <v>676</v>
      </c>
    </row>
    <row r="77" spans="1:17" x14ac:dyDescent="0.3">
      <c r="A77" s="266" t="s">
        <v>737</v>
      </c>
    </row>
    <row r="78" spans="1:17" x14ac:dyDescent="0.3">
      <c r="A78" s="299"/>
    </row>
    <row r="80" spans="1:17" ht="16.2" thickBot="1" x14ac:dyDescent="0.35">
      <c r="A80" s="292"/>
    </row>
    <row r="81" spans="1:17" ht="15" thickBot="1" x14ac:dyDescent="0.35">
      <c r="A81" s="176"/>
      <c r="B81" s="176"/>
      <c r="C81" s="176"/>
      <c r="D81" s="177"/>
      <c r="E81" s="416"/>
      <c r="F81" s="416"/>
      <c r="G81" s="416"/>
      <c r="H81" s="416"/>
      <c r="I81" s="417"/>
      <c r="J81" s="418" t="s">
        <v>724</v>
      </c>
      <c r="K81" s="419"/>
      <c r="L81" s="419"/>
      <c r="M81" s="420"/>
      <c r="N81" s="421" t="s">
        <v>726</v>
      </c>
      <c r="O81" s="422"/>
      <c r="P81" s="422"/>
      <c r="Q81" s="423"/>
    </row>
    <row r="82" spans="1:17" x14ac:dyDescent="0.3">
      <c r="A82" s="381" t="s">
        <v>417</v>
      </c>
      <c r="B82" s="381" t="s">
        <v>725</v>
      </c>
      <c r="C82" s="60" t="s">
        <v>418</v>
      </c>
      <c r="D82" s="412" t="s">
        <v>41</v>
      </c>
      <c r="E82" s="375" t="s">
        <v>420</v>
      </c>
      <c r="F82" s="60" t="s">
        <v>50</v>
      </c>
      <c r="G82" s="375" t="s">
        <v>421</v>
      </c>
      <c r="H82" s="375" t="s">
        <v>3</v>
      </c>
      <c r="I82" s="375" t="s">
        <v>422</v>
      </c>
      <c r="J82" s="414" t="s">
        <v>423</v>
      </c>
      <c r="K82" s="414" t="s">
        <v>50</v>
      </c>
      <c r="L82" s="414" t="s">
        <v>424</v>
      </c>
      <c r="M82" s="414" t="s">
        <v>3</v>
      </c>
      <c r="N82" s="410" t="s">
        <v>423</v>
      </c>
      <c r="O82" s="410" t="s">
        <v>50</v>
      </c>
      <c r="P82" s="410" t="s">
        <v>424</v>
      </c>
      <c r="Q82" s="410" t="s">
        <v>3</v>
      </c>
    </row>
    <row r="83" spans="1:17" ht="15" thickBot="1" x14ac:dyDescent="0.35">
      <c r="A83" s="383"/>
      <c r="B83" s="383"/>
      <c r="C83" s="178" t="s">
        <v>419</v>
      </c>
      <c r="D83" s="413"/>
      <c r="E83" s="377"/>
      <c r="F83" s="178" t="s">
        <v>51</v>
      </c>
      <c r="G83" s="377"/>
      <c r="H83" s="377"/>
      <c r="I83" s="377"/>
      <c r="J83" s="415"/>
      <c r="K83" s="415"/>
      <c r="L83" s="415"/>
      <c r="M83" s="415"/>
      <c r="N83" s="411"/>
      <c r="O83" s="411"/>
      <c r="P83" s="411"/>
      <c r="Q83" s="411"/>
    </row>
    <row r="84" spans="1:17" ht="25.5" customHeight="1" thickBot="1" x14ac:dyDescent="0.35">
      <c r="A84" s="406" t="s">
        <v>738</v>
      </c>
      <c r="B84" s="406"/>
      <c r="C84" s="406"/>
      <c r="D84" s="406"/>
      <c r="E84" s="181"/>
      <c r="F84" s="182" t="s">
        <v>426</v>
      </c>
      <c r="G84" s="181"/>
      <c r="H84" s="183"/>
      <c r="I84" s="183"/>
      <c r="J84" s="183"/>
      <c r="K84" s="184" t="s">
        <v>426</v>
      </c>
      <c r="L84" s="183"/>
      <c r="M84" s="183"/>
      <c r="N84" s="176"/>
      <c r="O84" s="185"/>
      <c r="P84" s="185"/>
      <c r="Q84" s="185"/>
    </row>
    <row r="85" spans="1:17" ht="47.4" thickBot="1" x14ac:dyDescent="0.35">
      <c r="A85" s="186">
        <v>1</v>
      </c>
      <c r="B85" s="187">
        <v>1</v>
      </c>
      <c r="C85" s="187">
        <v>3197753</v>
      </c>
      <c r="D85" s="188" t="s">
        <v>487</v>
      </c>
      <c r="E85" s="189">
        <v>10125</v>
      </c>
      <c r="F85" s="190">
        <v>9445</v>
      </c>
      <c r="G85" s="189">
        <v>1174494</v>
      </c>
      <c r="H85" s="189">
        <v>1174285</v>
      </c>
      <c r="I85" s="191">
        <v>99.9</v>
      </c>
      <c r="J85" s="192">
        <v>7.6999999999999999E-2</v>
      </c>
      <c r="K85" s="192">
        <v>7.5999999999999998E-2</v>
      </c>
      <c r="L85" s="192">
        <v>1.7000000000000001E-2</v>
      </c>
      <c r="M85" s="192">
        <v>1.7000000000000001E-2</v>
      </c>
      <c r="N85" s="192">
        <v>0.10100000000000001</v>
      </c>
      <c r="O85" s="192">
        <v>0.108</v>
      </c>
      <c r="P85" s="192">
        <v>7.4999999999999997E-2</v>
      </c>
      <c r="Q85" s="192">
        <v>7.4999999999999997E-2</v>
      </c>
    </row>
    <row r="86" spans="1:17" ht="47.4" thickBot="1" x14ac:dyDescent="0.35">
      <c r="A86" s="186">
        <v>2</v>
      </c>
      <c r="B86" s="187">
        <v>2</v>
      </c>
      <c r="C86" s="187">
        <v>3163659</v>
      </c>
      <c r="D86" s="188" t="s">
        <v>488</v>
      </c>
      <c r="E86" s="189">
        <v>7827</v>
      </c>
      <c r="F86" s="190">
        <v>7512</v>
      </c>
      <c r="G86" s="189">
        <v>371259</v>
      </c>
      <c r="H86" s="189">
        <v>371222</v>
      </c>
      <c r="I86" s="191">
        <v>99.9</v>
      </c>
      <c r="J86" s="192">
        <v>0.06</v>
      </c>
      <c r="K86" s="192">
        <v>0.06</v>
      </c>
      <c r="L86" s="192">
        <v>6.0000000000000001E-3</v>
      </c>
      <c r="M86" s="192">
        <v>6.0000000000000001E-3</v>
      </c>
      <c r="N86" s="192">
        <v>-1.9E-2</v>
      </c>
      <c r="O86" s="192">
        <v>-2.8000000000000001E-2</v>
      </c>
      <c r="P86" s="192">
        <v>-6.0999999999999999E-2</v>
      </c>
      <c r="Q86" s="192">
        <v>-0.06</v>
      </c>
    </row>
    <row r="87" spans="1:17" ht="39.6" thickBot="1" x14ac:dyDescent="0.35">
      <c r="A87" s="186">
        <v>4</v>
      </c>
      <c r="B87" s="187">
        <v>3</v>
      </c>
      <c r="C87" s="187">
        <v>3181870</v>
      </c>
      <c r="D87" s="188" t="s">
        <v>490</v>
      </c>
      <c r="E87" s="189">
        <v>5592</v>
      </c>
      <c r="F87" s="190">
        <v>5591</v>
      </c>
      <c r="G87" s="189">
        <v>1928376</v>
      </c>
      <c r="H87" s="189">
        <v>1928173</v>
      </c>
      <c r="I87" s="191">
        <v>99.9</v>
      </c>
      <c r="J87" s="192">
        <v>4.2999999999999997E-2</v>
      </c>
      <c r="K87" s="192">
        <v>4.4999999999999998E-2</v>
      </c>
      <c r="L87" s="192">
        <v>2.9000000000000001E-2</v>
      </c>
      <c r="M87" s="192">
        <v>2.9000000000000001E-2</v>
      </c>
      <c r="N87" s="192">
        <v>-2.4E-2</v>
      </c>
      <c r="O87" s="192">
        <v>-2.4E-2</v>
      </c>
      <c r="P87" s="192">
        <v>-4.8000000000000001E-2</v>
      </c>
      <c r="Q87" s="192">
        <v>-4.7E-2</v>
      </c>
    </row>
    <row r="88" spans="1:17" ht="47.4" thickBot="1" x14ac:dyDescent="0.35">
      <c r="A88" s="186">
        <v>3</v>
      </c>
      <c r="B88" s="187">
        <v>4</v>
      </c>
      <c r="C88" s="187">
        <v>3120041</v>
      </c>
      <c r="D88" s="188" t="s">
        <v>489</v>
      </c>
      <c r="E88" s="189">
        <v>4761</v>
      </c>
      <c r="F88" s="190">
        <v>4761</v>
      </c>
      <c r="G88" s="189">
        <v>2643805</v>
      </c>
      <c r="H88" s="189">
        <v>2643242</v>
      </c>
      <c r="I88" s="191">
        <v>99.9</v>
      </c>
      <c r="J88" s="192">
        <v>3.5999999999999997E-2</v>
      </c>
      <c r="K88" s="192">
        <v>3.7999999999999999E-2</v>
      </c>
      <c r="L88" s="192">
        <v>3.9E-2</v>
      </c>
      <c r="M88" s="192">
        <v>3.9E-2</v>
      </c>
      <c r="N88" s="192">
        <v>-0.17499999999999999</v>
      </c>
      <c r="O88" s="192">
        <v>-0.17499999999999999</v>
      </c>
      <c r="P88" s="192">
        <v>-0.215</v>
      </c>
      <c r="Q88" s="192">
        <v>-0.216</v>
      </c>
    </row>
    <row r="89" spans="1:17" ht="39.6" thickBot="1" x14ac:dyDescent="0.35">
      <c r="A89" s="186">
        <v>6</v>
      </c>
      <c r="B89" s="187">
        <v>5</v>
      </c>
      <c r="C89" s="187">
        <v>3165517</v>
      </c>
      <c r="D89" s="188" t="s">
        <v>492</v>
      </c>
      <c r="E89" s="189">
        <v>4646</v>
      </c>
      <c r="F89" s="190">
        <v>4641</v>
      </c>
      <c r="G89" s="189">
        <v>3579493</v>
      </c>
      <c r="H89" s="189">
        <v>3579020</v>
      </c>
      <c r="I89" s="191">
        <v>99.9</v>
      </c>
      <c r="J89" s="192">
        <v>3.5000000000000003E-2</v>
      </c>
      <c r="K89" s="192">
        <v>3.6999999999999998E-2</v>
      </c>
      <c r="L89" s="192">
        <v>5.2999999999999999E-2</v>
      </c>
      <c r="M89" s="192">
        <v>5.2999999999999999E-2</v>
      </c>
      <c r="N89" s="192">
        <v>-2E-3</v>
      </c>
      <c r="O89" s="192">
        <v>-3.0000000000000001E-3</v>
      </c>
      <c r="P89" s="192">
        <v>-5.3999999999999999E-2</v>
      </c>
      <c r="Q89" s="192">
        <v>-5.3999999999999999E-2</v>
      </c>
    </row>
    <row r="90" spans="1:17" ht="31.8" thickBot="1" x14ac:dyDescent="0.35">
      <c r="A90" s="186">
        <v>5</v>
      </c>
      <c r="B90" s="187">
        <v>6</v>
      </c>
      <c r="C90" s="187">
        <v>3112917</v>
      </c>
      <c r="D90" s="188" t="s">
        <v>491</v>
      </c>
      <c r="E90" s="189">
        <v>5050</v>
      </c>
      <c r="F90" s="190">
        <v>4633</v>
      </c>
      <c r="G90" s="189">
        <v>162701</v>
      </c>
      <c r="H90" s="189">
        <v>162688</v>
      </c>
      <c r="I90" s="191">
        <v>100</v>
      </c>
      <c r="J90" s="192">
        <v>3.7999999999999999E-2</v>
      </c>
      <c r="K90" s="192">
        <v>3.6999999999999998E-2</v>
      </c>
      <c r="L90" s="192">
        <v>2E-3</v>
      </c>
      <c r="M90" s="192">
        <v>2E-3</v>
      </c>
      <c r="N90" s="192">
        <v>-9.2999999999999999E-2</v>
      </c>
      <c r="O90" s="192">
        <v>-9.7000000000000003E-2</v>
      </c>
      <c r="P90" s="192">
        <v>-0.13400000000000001</v>
      </c>
      <c r="Q90" s="192">
        <v>-0.13300000000000001</v>
      </c>
    </row>
    <row r="91" spans="1:17" ht="24" thickBot="1" x14ac:dyDescent="0.35">
      <c r="A91" s="186">
        <v>7</v>
      </c>
      <c r="B91" s="187">
        <v>7</v>
      </c>
      <c r="C91" s="187">
        <v>3111390</v>
      </c>
      <c r="D91" s="188" t="s">
        <v>493</v>
      </c>
      <c r="E91" s="189">
        <v>4446</v>
      </c>
      <c r="F91" s="190">
        <v>4441</v>
      </c>
      <c r="G91" s="189">
        <v>1424593</v>
      </c>
      <c r="H91" s="189">
        <v>1424465</v>
      </c>
      <c r="I91" s="191">
        <v>100</v>
      </c>
      <c r="J91" s="192">
        <v>3.4000000000000002E-2</v>
      </c>
      <c r="K91" s="192">
        <v>3.5999999999999997E-2</v>
      </c>
      <c r="L91" s="192">
        <v>2.1000000000000001E-2</v>
      </c>
      <c r="M91" s="192">
        <v>2.1000000000000001E-2</v>
      </c>
      <c r="N91" s="192">
        <v>-0.04</v>
      </c>
      <c r="O91" s="192">
        <v>-4.1000000000000002E-2</v>
      </c>
      <c r="P91" s="192">
        <v>-8.6999999999999994E-2</v>
      </c>
      <c r="Q91" s="192">
        <v>-8.6999999999999994E-2</v>
      </c>
    </row>
    <row r="92" spans="1:17" ht="47.4" thickBot="1" x14ac:dyDescent="0.35">
      <c r="A92" s="186">
        <v>8</v>
      </c>
      <c r="B92" s="187">
        <v>8</v>
      </c>
      <c r="C92" s="187">
        <v>3190857</v>
      </c>
      <c r="D92" s="188" t="s">
        <v>494</v>
      </c>
      <c r="E92" s="189">
        <v>4606</v>
      </c>
      <c r="F92" s="190">
        <v>4200</v>
      </c>
      <c r="G92" s="189">
        <v>820157</v>
      </c>
      <c r="H92" s="189">
        <v>820157</v>
      </c>
      <c r="I92" s="191">
        <v>100</v>
      </c>
      <c r="J92" s="192">
        <v>3.5000000000000003E-2</v>
      </c>
      <c r="K92" s="192">
        <v>3.4000000000000002E-2</v>
      </c>
      <c r="L92" s="192">
        <v>1.2E-2</v>
      </c>
      <c r="M92" s="192">
        <v>1.2E-2</v>
      </c>
      <c r="N92" s="192">
        <v>-4.1000000000000002E-2</v>
      </c>
      <c r="O92" s="192">
        <v>-6.7000000000000004E-2</v>
      </c>
      <c r="P92" s="192">
        <v>-0.06</v>
      </c>
      <c r="Q92" s="192">
        <v>-5.8999999999999997E-2</v>
      </c>
    </row>
    <row r="93" spans="1:17" ht="31.8" thickBot="1" x14ac:dyDescent="0.35">
      <c r="A93" s="186">
        <v>10</v>
      </c>
      <c r="B93" s="187">
        <v>9</v>
      </c>
      <c r="C93" s="187">
        <v>3157570</v>
      </c>
      <c r="D93" s="188" t="s">
        <v>496</v>
      </c>
      <c r="E93" s="189">
        <v>3520</v>
      </c>
      <c r="F93" s="190">
        <v>3520</v>
      </c>
      <c r="G93" s="189">
        <v>449615</v>
      </c>
      <c r="H93" s="189">
        <v>449616</v>
      </c>
      <c r="I93" s="191">
        <v>99.9</v>
      </c>
      <c r="J93" s="192">
        <v>2.7E-2</v>
      </c>
      <c r="K93" s="192">
        <v>2.8000000000000001E-2</v>
      </c>
      <c r="L93" s="192">
        <v>7.0000000000000001E-3</v>
      </c>
      <c r="M93" s="192">
        <v>7.0000000000000001E-3</v>
      </c>
      <c r="N93" s="192">
        <v>1E-3</v>
      </c>
      <c r="O93" s="192">
        <v>1E-3</v>
      </c>
      <c r="P93" s="192">
        <v>-2.3E-2</v>
      </c>
      <c r="Q93" s="192">
        <v>-2.1999999999999999E-2</v>
      </c>
    </row>
    <row r="94" spans="1:17" ht="47.4" thickBot="1" x14ac:dyDescent="0.35">
      <c r="A94" s="186">
        <v>11</v>
      </c>
      <c r="B94" s="187">
        <v>10</v>
      </c>
      <c r="C94" s="187">
        <v>3152319</v>
      </c>
      <c r="D94" s="188" t="s">
        <v>497</v>
      </c>
      <c r="E94" s="189">
        <v>3307</v>
      </c>
      <c r="F94" s="190">
        <v>3307</v>
      </c>
      <c r="G94" s="189">
        <v>2322537</v>
      </c>
      <c r="H94" s="189">
        <v>2322542</v>
      </c>
      <c r="I94" s="191">
        <v>99.9</v>
      </c>
      <c r="J94" s="192">
        <v>2.5000000000000001E-2</v>
      </c>
      <c r="K94" s="192">
        <v>2.7E-2</v>
      </c>
      <c r="L94" s="192">
        <v>3.5000000000000003E-2</v>
      </c>
      <c r="M94" s="192">
        <v>3.5000000000000003E-2</v>
      </c>
      <c r="N94" s="192">
        <v>-1.9E-2</v>
      </c>
      <c r="O94" s="192">
        <v>-1.9E-2</v>
      </c>
      <c r="P94" s="192">
        <v>-4.2999999999999997E-2</v>
      </c>
      <c r="Q94" s="192">
        <v>-4.2999999999999997E-2</v>
      </c>
    </row>
    <row r="95" spans="1:17" ht="31.8" thickBot="1" x14ac:dyDescent="0.35">
      <c r="A95" s="186">
        <v>12</v>
      </c>
      <c r="B95" s="187">
        <v>11</v>
      </c>
      <c r="C95" s="187">
        <v>3137283</v>
      </c>
      <c r="D95" s="188" t="s">
        <v>498</v>
      </c>
      <c r="E95" s="189">
        <v>4609</v>
      </c>
      <c r="F95" s="190">
        <v>3209</v>
      </c>
      <c r="G95" s="189">
        <v>790039</v>
      </c>
      <c r="H95" s="189">
        <v>789835</v>
      </c>
      <c r="I95" s="191">
        <v>99.9</v>
      </c>
      <c r="J95" s="192">
        <v>3.5000000000000003E-2</v>
      </c>
      <c r="K95" s="192">
        <v>2.5999999999999999E-2</v>
      </c>
      <c r="L95" s="192">
        <v>1.2E-2</v>
      </c>
      <c r="M95" s="192">
        <v>1.2E-2</v>
      </c>
      <c r="N95" s="192">
        <v>-4.1000000000000002E-2</v>
      </c>
      <c r="O95" s="192">
        <v>-0.04</v>
      </c>
      <c r="P95" s="192">
        <v>-6.4000000000000001E-2</v>
      </c>
      <c r="Q95" s="192">
        <v>-6.4000000000000001E-2</v>
      </c>
    </row>
    <row r="96" spans="1:17" ht="39.6" thickBot="1" x14ac:dyDescent="0.35">
      <c r="A96" s="186">
        <v>13</v>
      </c>
      <c r="B96" s="187">
        <v>12</v>
      </c>
      <c r="C96" s="187">
        <v>3416340</v>
      </c>
      <c r="D96" s="188" t="s">
        <v>499</v>
      </c>
      <c r="E96" s="189">
        <v>3186</v>
      </c>
      <c r="F96" s="190">
        <v>3075</v>
      </c>
      <c r="G96" s="189">
        <v>1582805</v>
      </c>
      <c r="H96" s="189">
        <v>1582209</v>
      </c>
      <c r="I96" s="191">
        <v>99.7</v>
      </c>
      <c r="J96" s="192">
        <v>2.4E-2</v>
      </c>
      <c r="K96" s="192">
        <v>2.5000000000000001E-2</v>
      </c>
      <c r="L96" s="192">
        <v>2.4E-2</v>
      </c>
      <c r="M96" s="192">
        <v>2.4E-2</v>
      </c>
      <c r="N96" s="192">
        <v>-0.06</v>
      </c>
      <c r="O96" s="192">
        <v>-6.7000000000000004E-2</v>
      </c>
      <c r="P96" s="192">
        <v>-0.06</v>
      </c>
      <c r="Q96" s="192">
        <v>-0.06</v>
      </c>
    </row>
    <row r="97" spans="1:17" ht="24" thickBot="1" x14ac:dyDescent="0.35">
      <c r="A97" s="186">
        <v>14</v>
      </c>
      <c r="B97" s="187">
        <v>13</v>
      </c>
      <c r="C97" s="187">
        <v>3107916</v>
      </c>
      <c r="D97" s="188" t="s">
        <v>500</v>
      </c>
      <c r="E97" s="189">
        <v>2977</v>
      </c>
      <c r="F97" s="190">
        <v>2976</v>
      </c>
      <c r="G97" s="189">
        <v>548292</v>
      </c>
      <c r="H97" s="189">
        <v>548104</v>
      </c>
      <c r="I97" s="191">
        <v>99.8</v>
      </c>
      <c r="J97" s="192">
        <v>2.3E-2</v>
      </c>
      <c r="K97" s="192">
        <v>2.4E-2</v>
      </c>
      <c r="L97" s="192">
        <v>8.0000000000000002E-3</v>
      </c>
      <c r="M97" s="192">
        <v>8.0000000000000002E-3</v>
      </c>
      <c r="N97" s="192">
        <v>-5.2999999999999999E-2</v>
      </c>
      <c r="O97" s="192">
        <v>-5.2999999999999999E-2</v>
      </c>
      <c r="P97" s="192">
        <v>-0.105</v>
      </c>
      <c r="Q97" s="192">
        <v>-0.105</v>
      </c>
    </row>
    <row r="98" spans="1:17" ht="31.8" thickBot="1" x14ac:dyDescent="0.35">
      <c r="A98" s="186">
        <v>15</v>
      </c>
      <c r="B98" s="187">
        <v>14</v>
      </c>
      <c r="C98" s="187">
        <v>3151047</v>
      </c>
      <c r="D98" s="188" t="s">
        <v>501</v>
      </c>
      <c r="E98" s="189">
        <v>2967</v>
      </c>
      <c r="F98" s="190">
        <v>2966</v>
      </c>
      <c r="G98" s="189">
        <v>4245612</v>
      </c>
      <c r="H98" s="189">
        <v>4245909</v>
      </c>
      <c r="I98" s="191">
        <v>100</v>
      </c>
      <c r="J98" s="192">
        <v>2.3E-2</v>
      </c>
      <c r="K98" s="192">
        <v>2.4E-2</v>
      </c>
      <c r="L98" s="192">
        <v>6.3E-2</v>
      </c>
      <c r="M98" s="192">
        <v>6.3E-2</v>
      </c>
      <c r="N98" s="192">
        <v>-2.9000000000000001E-2</v>
      </c>
      <c r="O98" s="192">
        <v>-0.03</v>
      </c>
      <c r="P98" s="192">
        <v>-5.1999999999999998E-2</v>
      </c>
      <c r="Q98" s="192">
        <v>-5.1999999999999998E-2</v>
      </c>
    </row>
    <row r="99" spans="1:17" ht="16.2" thickBot="1" x14ac:dyDescent="0.35">
      <c r="A99" s="186">
        <v>16</v>
      </c>
      <c r="B99" s="187">
        <v>15</v>
      </c>
      <c r="C99" s="187">
        <v>3140150</v>
      </c>
      <c r="D99" s="188" t="s">
        <v>502</v>
      </c>
      <c r="E99" s="189">
        <v>2705</v>
      </c>
      <c r="F99" s="190">
        <v>2705</v>
      </c>
      <c r="G99" s="189">
        <v>871774</v>
      </c>
      <c r="H99" s="189">
        <v>871774</v>
      </c>
      <c r="I99" s="191">
        <v>100</v>
      </c>
      <c r="J99" s="192">
        <v>2.1000000000000001E-2</v>
      </c>
      <c r="K99" s="192">
        <v>2.1999999999999999E-2</v>
      </c>
      <c r="L99" s="192">
        <v>1.2999999999999999E-2</v>
      </c>
      <c r="M99" s="192">
        <v>1.2999999999999999E-2</v>
      </c>
      <c r="N99" s="192">
        <v>-3.6999999999999998E-2</v>
      </c>
      <c r="O99" s="192">
        <v>-3.6999999999999998E-2</v>
      </c>
      <c r="P99" s="192">
        <v>-8.3000000000000004E-2</v>
      </c>
      <c r="Q99" s="192">
        <v>-8.3000000000000004E-2</v>
      </c>
    </row>
    <row r="100" spans="1:17" ht="16.2" thickBot="1" x14ac:dyDescent="0.35">
      <c r="A100" s="186">
        <v>9</v>
      </c>
      <c r="B100" s="187">
        <v>16</v>
      </c>
      <c r="C100" s="187">
        <v>3161130</v>
      </c>
      <c r="D100" s="188" t="s">
        <v>495</v>
      </c>
      <c r="E100" s="189">
        <v>2419</v>
      </c>
      <c r="F100" s="190">
        <v>2413</v>
      </c>
      <c r="G100" s="189">
        <v>207058</v>
      </c>
      <c r="H100" s="189">
        <v>206972</v>
      </c>
      <c r="I100" s="191">
        <v>99.7</v>
      </c>
      <c r="J100" s="192">
        <v>1.7999999999999999E-2</v>
      </c>
      <c r="K100" s="192">
        <v>1.9E-2</v>
      </c>
      <c r="L100" s="192">
        <v>3.0000000000000001E-3</v>
      </c>
      <c r="M100" s="192">
        <v>3.0000000000000001E-3</v>
      </c>
      <c r="N100" s="192">
        <v>-0.34100000000000003</v>
      </c>
      <c r="O100" s="192">
        <v>-0.34300000000000003</v>
      </c>
      <c r="P100" s="192">
        <v>-0.375</v>
      </c>
      <c r="Q100" s="192">
        <v>-0.375</v>
      </c>
    </row>
    <row r="101" spans="1:17" ht="31.8" thickBot="1" x14ac:dyDescent="0.35">
      <c r="A101" s="186">
        <v>18</v>
      </c>
      <c r="B101" s="187">
        <v>17</v>
      </c>
      <c r="C101" s="187">
        <v>3127942</v>
      </c>
      <c r="D101" s="188" t="s">
        <v>503</v>
      </c>
      <c r="E101" s="189">
        <v>2173</v>
      </c>
      <c r="F101" s="190">
        <v>2173</v>
      </c>
      <c r="G101" s="189">
        <v>2691036</v>
      </c>
      <c r="H101" s="189">
        <v>2690542</v>
      </c>
      <c r="I101" s="191">
        <v>99.9</v>
      </c>
      <c r="J101" s="192">
        <v>1.7000000000000001E-2</v>
      </c>
      <c r="K101" s="192">
        <v>1.7000000000000001E-2</v>
      </c>
      <c r="L101" s="192">
        <v>0.04</v>
      </c>
      <c r="M101" s="192">
        <v>0.04</v>
      </c>
      <c r="N101" s="192">
        <v>-1.9E-2</v>
      </c>
      <c r="O101" s="192">
        <v>-1.9E-2</v>
      </c>
      <c r="P101" s="192">
        <v>-4.2999999999999997E-2</v>
      </c>
      <c r="Q101" s="192">
        <v>-4.2999999999999997E-2</v>
      </c>
    </row>
    <row r="102" spans="1:17" ht="24" thickBot="1" x14ac:dyDescent="0.35">
      <c r="A102" s="186">
        <v>60</v>
      </c>
      <c r="B102" s="187">
        <v>18</v>
      </c>
      <c r="C102" s="187">
        <v>3171535</v>
      </c>
      <c r="D102" s="188" t="s">
        <v>739</v>
      </c>
      <c r="E102" s="189">
        <v>1912</v>
      </c>
      <c r="F102" s="190">
        <v>1868</v>
      </c>
      <c r="G102" s="189">
        <v>1432947</v>
      </c>
      <c r="H102" s="189">
        <v>1432647</v>
      </c>
      <c r="I102" s="191">
        <v>99.8</v>
      </c>
      <c r="J102" s="192">
        <v>1.4999999999999999E-2</v>
      </c>
      <c r="K102" s="192">
        <v>1.4999999999999999E-2</v>
      </c>
      <c r="L102" s="192">
        <v>2.1000000000000001E-2</v>
      </c>
      <c r="M102" s="192">
        <v>2.1000000000000001E-2</v>
      </c>
      <c r="N102" s="192">
        <v>5.4379999999999997</v>
      </c>
      <c r="O102" s="192">
        <v>5.4189999999999996</v>
      </c>
      <c r="P102" s="192">
        <v>5.4249999999999998</v>
      </c>
      <c r="Q102" s="192">
        <v>5.4240000000000004</v>
      </c>
    </row>
    <row r="103" spans="1:17" ht="47.4" thickBot="1" x14ac:dyDescent="0.35">
      <c r="A103" s="186">
        <v>19</v>
      </c>
      <c r="B103" s="187">
        <v>19</v>
      </c>
      <c r="C103" s="187">
        <v>3191756</v>
      </c>
      <c r="D103" s="188" t="s">
        <v>504</v>
      </c>
      <c r="E103" s="189">
        <v>1785</v>
      </c>
      <c r="F103" s="190">
        <v>1785</v>
      </c>
      <c r="G103" s="189">
        <v>1596167</v>
      </c>
      <c r="H103" s="189">
        <v>1595987</v>
      </c>
      <c r="I103" s="191">
        <v>99.9</v>
      </c>
      <c r="J103" s="192">
        <v>1.4E-2</v>
      </c>
      <c r="K103" s="192">
        <v>1.4E-2</v>
      </c>
      <c r="L103" s="192">
        <v>2.4E-2</v>
      </c>
      <c r="M103" s="192">
        <v>2.4E-2</v>
      </c>
      <c r="N103" s="192">
        <v>-6.6000000000000003E-2</v>
      </c>
      <c r="O103" s="192">
        <v>-6.6000000000000003E-2</v>
      </c>
      <c r="P103" s="192">
        <v>-8.7999999999999995E-2</v>
      </c>
      <c r="Q103" s="192">
        <v>-8.7999999999999995E-2</v>
      </c>
    </row>
    <row r="104" spans="1:17" ht="47.4" thickBot="1" x14ac:dyDescent="0.35">
      <c r="A104" s="186">
        <v>20</v>
      </c>
      <c r="B104" s="187">
        <v>20</v>
      </c>
      <c r="C104" s="187">
        <v>3175830</v>
      </c>
      <c r="D104" s="188" t="s">
        <v>505</v>
      </c>
      <c r="E104" s="189">
        <v>1885</v>
      </c>
      <c r="F104" s="190">
        <v>1785</v>
      </c>
      <c r="G104" s="189">
        <v>410653</v>
      </c>
      <c r="H104" s="189">
        <v>410653</v>
      </c>
      <c r="I104" s="191">
        <v>100</v>
      </c>
      <c r="J104" s="192">
        <v>1.4E-2</v>
      </c>
      <c r="K104" s="192">
        <v>1.4E-2</v>
      </c>
      <c r="L104" s="192">
        <v>6.0000000000000001E-3</v>
      </c>
      <c r="M104" s="192">
        <v>6.0000000000000001E-3</v>
      </c>
      <c r="N104" s="192">
        <v>-1.6E-2</v>
      </c>
      <c r="O104" s="192">
        <v>-1.2E-2</v>
      </c>
      <c r="P104" s="192">
        <v>-3.9E-2</v>
      </c>
      <c r="Q104" s="192">
        <v>-3.9E-2</v>
      </c>
    </row>
    <row r="105" spans="1:17" ht="39.6" thickBot="1" x14ac:dyDescent="0.35">
      <c r="A105" s="186">
        <v>21</v>
      </c>
      <c r="B105" s="187">
        <v>21</v>
      </c>
      <c r="C105" s="187">
        <v>3199522</v>
      </c>
      <c r="D105" s="188" t="s">
        <v>740</v>
      </c>
      <c r="E105" s="189">
        <v>3061</v>
      </c>
      <c r="F105" s="190">
        <v>1663</v>
      </c>
      <c r="G105" s="189">
        <v>170022</v>
      </c>
      <c r="H105" s="189">
        <v>169988</v>
      </c>
      <c r="I105" s="191">
        <v>99.9</v>
      </c>
      <c r="J105" s="192">
        <v>2.3E-2</v>
      </c>
      <c r="K105" s="192">
        <v>1.2999999999999999E-2</v>
      </c>
      <c r="L105" s="192">
        <v>3.0000000000000001E-3</v>
      </c>
      <c r="M105" s="192">
        <v>3.0000000000000001E-3</v>
      </c>
      <c r="N105" s="192">
        <v>-1.4E-2</v>
      </c>
      <c r="O105" s="192">
        <v>3.9E-2</v>
      </c>
      <c r="P105" s="192">
        <v>-9.0999999999999998E-2</v>
      </c>
      <c r="Q105" s="192">
        <v>-9.0999999999999998E-2</v>
      </c>
    </row>
    <row r="106" spans="1:17" ht="16.2" thickBot="1" x14ac:dyDescent="0.35">
      <c r="A106" s="186">
        <v>24</v>
      </c>
      <c r="B106" s="187">
        <v>22</v>
      </c>
      <c r="C106" s="187">
        <v>3101405</v>
      </c>
      <c r="D106" s="188" t="s">
        <v>508</v>
      </c>
      <c r="E106" s="189">
        <v>1519</v>
      </c>
      <c r="F106" s="190">
        <v>1483</v>
      </c>
      <c r="G106" s="189">
        <v>388076</v>
      </c>
      <c r="H106" s="189">
        <v>387924</v>
      </c>
      <c r="I106" s="191">
        <v>99.8</v>
      </c>
      <c r="J106" s="192">
        <v>1.2E-2</v>
      </c>
      <c r="K106" s="192">
        <v>1.2E-2</v>
      </c>
      <c r="L106" s="192">
        <v>6.0000000000000001E-3</v>
      </c>
      <c r="M106" s="192">
        <v>6.0000000000000001E-3</v>
      </c>
      <c r="N106" s="192">
        <v>5.0000000000000001E-3</v>
      </c>
      <c r="O106" s="192">
        <v>1.2E-2</v>
      </c>
      <c r="P106" s="192">
        <v>-1.9E-2</v>
      </c>
      <c r="Q106" s="192">
        <v>-1.9E-2</v>
      </c>
    </row>
    <row r="107" spans="1:17" ht="39.6" thickBot="1" x14ac:dyDescent="0.35">
      <c r="A107" s="186">
        <v>23</v>
      </c>
      <c r="B107" s="187">
        <v>23</v>
      </c>
      <c r="C107" s="187">
        <v>3199321</v>
      </c>
      <c r="D107" s="188" t="s">
        <v>507</v>
      </c>
      <c r="E107" s="189">
        <v>1413</v>
      </c>
      <c r="F107" s="190">
        <v>1413</v>
      </c>
      <c r="G107" s="189">
        <v>906482</v>
      </c>
      <c r="H107" s="189">
        <v>906352</v>
      </c>
      <c r="I107" s="191">
        <v>99.9</v>
      </c>
      <c r="J107" s="192">
        <v>1.0999999999999999E-2</v>
      </c>
      <c r="K107" s="192">
        <v>1.0999999999999999E-2</v>
      </c>
      <c r="L107" s="192">
        <v>1.2999999999999999E-2</v>
      </c>
      <c r="M107" s="192">
        <v>1.2999999999999999E-2</v>
      </c>
      <c r="N107" s="192">
        <v>-0.06</v>
      </c>
      <c r="O107" s="192">
        <v>-0.06</v>
      </c>
      <c r="P107" s="192">
        <v>-0.111</v>
      </c>
      <c r="Q107" s="192">
        <v>-0.111</v>
      </c>
    </row>
    <row r="108" spans="1:17" ht="31.8" thickBot="1" x14ac:dyDescent="0.35">
      <c r="A108" s="186">
        <v>22</v>
      </c>
      <c r="B108" s="187">
        <v>24</v>
      </c>
      <c r="C108" s="187">
        <v>3489875</v>
      </c>
      <c r="D108" s="188" t="s">
        <v>506</v>
      </c>
      <c r="E108" s="189">
        <v>1341</v>
      </c>
      <c r="F108" s="190">
        <v>1341</v>
      </c>
      <c r="G108" s="189">
        <v>3930860</v>
      </c>
      <c r="H108" s="189">
        <v>3920307</v>
      </c>
      <c r="I108" s="191">
        <v>98.7</v>
      </c>
      <c r="J108" s="192">
        <v>0.01</v>
      </c>
      <c r="K108" s="192">
        <v>1.0999999999999999E-2</v>
      </c>
      <c r="L108" s="192">
        <v>5.8000000000000003E-2</v>
      </c>
      <c r="M108" s="192">
        <v>5.8000000000000003E-2</v>
      </c>
      <c r="N108" s="192">
        <v>-0.13200000000000001</v>
      </c>
      <c r="O108" s="192">
        <v>-0.13200000000000001</v>
      </c>
      <c r="P108" s="192">
        <v>-0.13200000000000001</v>
      </c>
      <c r="Q108" s="192">
        <v>-0.13300000000000001</v>
      </c>
    </row>
    <row r="109" spans="1:17" ht="24" thickBot="1" x14ac:dyDescent="0.35">
      <c r="A109" s="186">
        <v>27</v>
      </c>
      <c r="B109" s="187">
        <v>25</v>
      </c>
      <c r="C109" s="187">
        <v>3128976</v>
      </c>
      <c r="D109" s="188" t="s">
        <v>511</v>
      </c>
      <c r="E109" s="189">
        <v>1262</v>
      </c>
      <c r="F109" s="190">
        <v>1187</v>
      </c>
      <c r="G109" s="189">
        <v>576631</v>
      </c>
      <c r="H109" s="189">
        <v>576540</v>
      </c>
      <c r="I109" s="191">
        <v>99.9</v>
      </c>
      <c r="J109" s="192">
        <v>0.01</v>
      </c>
      <c r="K109" s="192">
        <v>0.01</v>
      </c>
      <c r="L109" s="192">
        <v>8.9999999999999993E-3</v>
      </c>
      <c r="M109" s="192">
        <v>8.9999999999999993E-3</v>
      </c>
      <c r="N109" s="192">
        <v>4.4999999999999998E-2</v>
      </c>
      <c r="O109" s="192">
        <v>4.2000000000000003E-2</v>
      </c>
      <c r="P109" s="192">
        <v>1.7999999999999999E-2</v>
      </c>
      <c r="Q109" s="192">
        <v>1.7999999999999999E-2</v>
      </c>
    </row>
    <row r="110" spans="1:17" ht="31.8" thickBot="1" x14ac:dyDescent="0.35">
      <c r="A110" s="186">
        <v>26</v>
      </c>
      <c r="B110" s="187">
        <v>26</v>
      </c>
      <c r="C110" s="187">
        <v>3111556</v>
      </c>
      <c r="D110" s="188" t="s">
        <v>510</v>
      </c>
      <c r="E110" s="189">
        <v>1455</v>
      </c>
      <c r="F110" s="190">
        <v>1179</v>
      </c>
      <c r="G110" s="189">
        <v>104439</v>
      </c>
      <c r="H110" s="189">
        <v>104382</v>
      </c>
      <c r="I110" s="191">
        <v>99.7</v>
      </c>
      <c r="J110" s="192">
        <v>1.0999999999999999E-2</v>
      </c>
      <c r="K110" s="192">
        <v>8.9999999999999993E-3</v>
      </c>
      <c r="L110" s="192">
        <v>2E-3</v>
      </c>
      <c r="M110" s="192">
        <v>2E-3</v>
      </c>
      <c r="N110" s="192">
        <v>2E-3</v>
      </c>
      <c r="O110" s="192">
        <v>-1.2999999999999999E-2</v>
      </c>
      <c r="P110" s="192">
        <v>-2.3E-2</v>
      </c>
      <c r="Q110" s="192">
        <v>-2.4E-2</v>
      </c>
    </row>
    <row r="111" spans="1:17" ht="47.4" thickBot="1" x14ac:dyDescent="0.35">
      <c r="A111" s="186">
        <v>25</v>
      </c>
      <c r="B111" s="187">
        <v>27</v>
      </c>
      <c r="C111" s="187">
        <v>3181203</v>
      </c>
      <c r="D111" s="188" t="s">
        <v>509</v>
      </c>
      <c r="E111" s="189">
        <v>1128</v>
      </c>
      <c r="F111" s="190">
        <v>1128</v>
      </c>
      <c r="G111" s="189">
        <v>56882</v>
      </c>
      <c r="H111" s="189">
        <v>56882</v>
      </c>
      <c r="I111" s="191">
        <v>100</v>
      </c>
      <c r="J111" s="192">
        <v>8.9999999999999993E-3</v>
      </c>
      <c r="K111" s="192">
        <v>8.9999999999999993E-3</v>
      </c>
      <c r="L111" s="192">
        <v>1E-3</v>
      </c>
      <c r="M111" s="192">
        <v>1E-3</v>
      </c>
      <c r="N111" s="192">
        <v>-8.5999999999999993E-2</v>
      </c>
      <c r="O111" s="192">
        <v>-8.5999999999999993E-2</v>
      </c>
      <c r="P111" s="192">
        <v>-0.129</v>
      </c>
      <c r="Q111" s="192">
        <v>-0.128</v>
      </c>
    </row>
    <row r="112" spans="1:17" ht="55.2" thickBot="1" x14ac:dyDescent="0.35">
      <c r="A112" s="186">
        <v>31</v>
      </c>
      <c r="B112" s="187">
        <v>28</v>
      </c>
      <c r="C112" s="187">
        <v>3138160</v>
      </c>
      <c r="D112" s="188" t="s">
        <v>741</v>
      </c>
      <c r="E112" s="191">
        <v>961</v>
      </c>
      <c r="F112" s="203">
        <v>925</v>
      </c>
      <c r="G112" s="189">
        <v>158905</v>
      </c>
      <c r="H112" s="189">
        <v>158905</v>
      </c>
      <c r="I112" s="191">
        <v>100</v>
      </c>
      <c r="J112" s="192">
        <v>7.0000000000000001E-3</v>
      </c>
      <c r="K112" s="192">
        <v>7.0000000000000001E-3</v>
      </c>
      <c r="L112" s="192">
        <v>2E-3</v>
      </c>
      <c r="M112" s="192">
        <v>2E-3</v>
      </c>
      <c r="N112" s="192">
        <v>7.5999999999999998E-2</v>
      </c>
      <c r="O112" s="192">
        <v>8.2000000000000003E-2</v>
      </c>
      <c r="P112" s="192">
        <v>5.0999999999999997E-2</v>
      </c>
      <c r="Q112" s="192">
        <v>5.0999999999999997E-2</v>
      </c>
    </row>
    <row r="113" spans="1:17" ht="47.4" thickBot="1" x14ac:dyDescent="0.35">
      <c r="A113" s="186">
        <v>28</v>
      </c>
      <c r="B113" s="187">
        <v>29</v>
      </c>
      <c r="C113" s="187">
        <v>3183633</v>
      </c>
      <c r="D113" s="188" t="s">
        <v>512</v>
      </c>
      <c r="E113" s="189">
        <v>1034</v>
      </c>
      <c r="F113" s="203">
        <v>920</v>
      </c>
      <c r="G113" s="189">
        <v>68093</v>
      </c>
      <c r="H113" s="189">
        <v>68079</v>
      </c>
      <c r="I113" s="191">
        <v>99.9</v>
      </c>
      <c r="J113" s="192">
        <v>8.0000000000000002E-3</v>
      </c>
      <c r="K113" s="192">
        <v>7.0000000000000001E-3</v>
      </c>
      <c r="L113" s="192">
        <v>1E-3</v>
      </c>
      <c r="M113" s="192">
        <v>1E-3</v>
      </c>
      <c r="N113" s="192">
        <v>-2.1999999999999999E-2</v>
      </c>
      <c r="O113" s="192">
        <v>-1.2E-2</v>
      </c>
      <c r="P113" s="192">
        <v>-3.9E-2</v>
      </c>
      <c r="Q113" s="192">
        <v>-3.9E-2</v>
      </c>
    </row>
    <row r="114" spans="1:17" ht="31.8" thickBot="1" x14ac:dyDescent="0.35">
      <c r="A114" s="186">
        <v>29</v>
      </c>
      <c r="B114" s="187">
        <v>30</v>
      </c>
      <c r="C114" s="187">
        <v>3187045</v>
      </c>
      <c r="D114" s="188" t="s">
        <v>513</v>
      </c>
      <c r="E114" s="191">
        <v>829</v>
      </c>
      <c r="F114" s="203">
        <v>828</v>
      </c>
      <c r="G114" s="189">
        <v>878448</v>
      </c>
      <c r="H114" s="189">
        <v>878448</v>
      </c>
      <c r="I114" s="191">
        <v>100</v>
      </c>
      <c r="J114" s="192">
        <v>6.0000000000000001E-3</v>
      </c>
      <c r="K114" s="192">
        <v>7.0000000000000001E-3</v>
      </c>
      <c r="L114" s="192">
        <v>1.2999999999999999E-2</v>
      </c>
      <c r="M114" s="192">
        <v>1.2999999999999999E-2</v>
      </c>
      <c r="N114" s="192">
        <v>-7.8E-2</v>
      </c>
      <c r="O114" s="192">
        <v>-7.9000000000000001E-2</v>
      </c>
      <c r="P114" s="192">
        <v>-0.10199999999999999</v>
      </c>
      <c r="Q114" s="192">
        <v>-0.10199999999999999</v>
      </c>
    </row>
    <row r="115" spans="1:17" ht="15" thickBot="1" x14ac:dyDescent="0.35">
      <c r="A115" s="407" t="s">
        <v>514</v>
      </c>
      <c r="B115" s="408"/>
      <c r="C115" s="408"/>
      <c r="D115" s="409"/>
      <c r="E115" s="196">
        <v>94501</v>
      </c>
      <c r="F115" s="195">
        <v>89073</v>
      </c>
      <c r="G115" s="196">
        <v>36492249</v>
      </c>
      <c r="H115" s="196">
        <v>36477848</v>
      </c>
      <c r="I115" s="197"/>
      <c r="J115" s="198">
        <v>0.72099999999999997</v>
      </c>
      <c r="K115" s="198">
        <v>0.71399999999999997</v>
      </c>
      <c r="L115" s="198">
        <v>0.54300000000000004</v>
      </c>
      <c r="M115" s="198">
        <v>0.54300000000000004</v>
      </c>
      <c r="N115" s="199">
        <v>-4.8000000000000001E-2</v>
      </c>
      <c r="O115" s="199">
        <v>-5.0999999999999997E-2</v>
      </c>
      <c r="P115" s="199">
        <v>-9.5000000000000001E-2</v>
      </c>
      <c r="Q115" s="199">
        <v>-9.5000000000000001E-2</v>
      </c>
    </row>
    <row r="116" spans="1:17" x14ac:dyDescent="0.3">
      <c r="A116" s="298" t="s">
        <v>676</v>
      </c>
    </row>
    <row r="117" spans="1:17" x14ac:dyDescent="0.3">
      <c r="A117" s="300"/>
    </row>
    <row r="118" spans="1:17" x14ac:dyDescent="0.3">
      <c r="A118" s="301"/>
    </row>
    <row r="119" spans="1:17" ht="40.799999999999997" x14ac:dyDescent="0.3">
      <c r="A119" s="302" t="s">
        <v>737</v>
      </c>
    </row>
    <row r="120" spans="1:17" ht="15" thickBot="1" x14ac:dyDescent="0.35">
      <c r="A120" s="303"/>
    </row>
    <row r="121" spans="1:17" ht="15" thickBot="1" x14ac:dyDescent="0.35">
      <c r="A121" s="176"/>
      <c r="B121" s="176"/>
      <c r="C121" s="176"/>
      <c r="D121" s="177"/>
      <c r="E121" s="416"/>
      <c r="F121" s="416"/>
      <c r="G121" s="416"/>
      <c r="H121" s="416"/>
      <c r="I121" s="417"/>
      <c r="J121" s="418" t="s">
        <v>724</v>
      </c>
      <c r="K121" s="419"/>
      <c r="L121" s="419"/>
      <c r="M121" s="420"/>
      <c r="N121" s="421" t="s">
        <v>726</v>
      </c>
      <c r="O121" s="422"/>
      <c r="P121" s="422"/>
      <c r="Q121" s="423"/>
    </row>
    <row r="122" spans="1:17" x14ac:dyDescent="0.3">
      <c r="A122" s="381" t="s">
        <v>417</v>
      </c>
      <c r="B122" s="381" t="s">
        <v>725</v>
      </c>
      <c r="C122" s="60" t="s">
        <v>418</v>
      </c>
      <c r="D122" s="412" t="s">
        <v>41</v>
      </c>
      <c r="E122" s="375" t="s">
        <v>420</v>
      </c>
      <c r="F122" s="60" t="s">
        <v>50</v>
      </c>
      <c r="G122" s="375" t="s">
        <v>421</v>
      </c>
      <c r="H122" s="375" t="s">
        <v>3</v>
      </c>
      <c r="I122" s="375" t="s">
        <v>422</v>
      </c>
      <c r="J122" s="414" t="s">
        <v>423</v>
      </c>
      <c r="K122" s="414" t="s">
        <v>50</v>
      </c>
      <c r="L122" s="414" t="s">
        <v>424</v>
      </c>
      <c r="M122" s="414" t="s">
        <v>3</v>
      </c>
      <c r="N122" s="410" t="s">
        <v>423</v>
      </c>
      <c r="O122" s="410" t="s">
        <v>50</v>
      </c>
      <c r="P122" s="410" t="s">
        <v>424</v>
      </c>
      <c r="Q122" s="410" t="s">
        <v>3</v>
      </c>
    </row>
    <row r="123" spans="1:17" ht="15" thickBot="1" x14ac:dyDescent="0.35">
      <c r="A123" s="383"/>
      <c r="B123" s="383"/>
      <c r="C123" s="178" t="s">
        <v>419</v>
      </c>
      <c r="D123" s="413"/>
      <c r="E123" s="377"/>
      <c r="F123" s="178" t="s">
        <v>51</v>
      </c>
      <c r="G123" s="377"/>
      <c r="H123" s="377"/>
      <c r="I123" s="377"/>
      <c r="J123" s="415"/>
      <c r="K123" s="415"/>
      <c r="L123" s="415"/>
      <c r="M123" s="415"/>
      <c r="N123" s="411"/>
      <c r="O123" s="411"/>
      <c r="P123" s="411"/>
      <c r="Q123" s="411"/>
    </row>
    <row r="124" spans="1:17" ht="15.6" thickBot="1" x14ac:dyDescent="0.35">
      <c r="A124" s="406" t="s">
        <v>582</v>
      </c>
      <c r="B124" s="406"/>
      <c r="C124" s="406"/>
      <c r="D124" s="406"/>
      <c r="E124" s="181"/>
      <c r="F124" s="182" t="s">
        <v>426</v>
      </c>
      <c r="G124" s="181"/>
      <c r="H124" s="183"/>
      <c r="I124" s="183"/>
      <c r="J124" s="183"/>
      <c r="K124" s="184" t="s">
        <v>426</v>
      </c>
      <c r="L124" s="183"/>
      <c r="M124" s="183"/>
      <c r="N124" s="176"/>
      <c r="O124" s="185"/>
      <c r="P124" s="185"/>
      <c r="Q124" s="185"/>
    </row>
    <row r="125" spans="1:17" ht="31.8" thickBot="1" x14ac:dyDescent="0.35">
      <c r="A125" s="186">
        <v>1</v>
      </c>
      <c r="B125" s="187">
        <v>1</v>
      </c>
      <c r="C125" s="187">
        <v>4118193</v>
      </c>
      <c r="D125" s="188" t="s">
        <v>515</v>
      </c>
      <c r="E125" s="189">
        <v>4596</v>
      </c>
      <c r="F125" s="190">
        <v>4590</v>
      </c>
      <c r="G125" s="189">
        <v>2768144</v>
      </c>
      <c r="H125" s="189">
        <v>2767541</v>
      </c>
      <c r="I125" s="191">
        <v>100</v>
      </c>
      <c r="J125" s="192">
        <v>0.16800000000000001</v>
      </c>
      <c r="K125" s="192">
        <v>0.185</v>
      </c>
      <c r="L125" s="192">
        <v>0.316</v>
      </c>
      <c r="M125" s="192">
        <v>0.316</v>
      </c>
      <c r="N125" s="192">
        <v>6.8000000000000005E-2</v>
      </c>
      <c r="O125" s="192">
        <v>6.7000000000000004E-2</v>
      </c>
      <c r="P125" s="192">
        <v>6.7000000000000004E-2</v>
      </c>
      <c r="Q125" s="192">
        <v>6.6000000000000003E-2</v>
      </c>
    </row>
    <row r="126" spans="1:17" ht="39.6" thickBot="1" x14ac:dyDescent="0.35">
      <c r="A126" s="186">
        <v>2</v>
      </c>
      <c r="B126" s="187">
        <v>2</v>
      </c>
      <c r="C126" s="187">
        <v>4375116</v>
      </c>
      <c r="D126" s="188" t="s">
        <v>516</v>
      </c>
      <c r="E126" s="189">
        <v>4865</v>
      </c>
      <c r="F126" s="190">
        <v>4218</v>
      </c>
      <c r="G126" s="189">
        <v>169415</v>
      </c>
      <c r="H126" s="189">
        <v>169234</v>
      </c>
      <c r="I126" s="191">
        <v>99.9</v>
      </c>
      <c r="J126" s="192">
        <v>0.17799999999999999</v>
      </c>
      <c r="K126" s="192">
        <v>0.17</v>
      </c>
      <c r="L126" s="192">
        <v>1.9E-2</v>
      </c>
      <c r="M126" s="192">
        <v>1.9E-2</v>
      </c>
      <c r="N126" s="192">
        <v>0.216</v>
      </c>
      <c r="O126" s="192">
        <v>0.16600000000000001</v>
      </c>
      <c r="P126" s="192">
        <v>0.215</v>
      </c>
      <c r="Q126" s="192">
        <v>0.21299999999999999</v>
      </c>
    </row>
    <row r="127" spans="1:17" ht="47.4" thickBot="1" x14ac:dyDescent="0.35">
      <c r="A127" s="186">
        <v>4</v>
      </c>
      <c r="B127" s="187">
        <v>3</v>
      </c>
      <c r="C127" s="187">
        <v>4342654</v>
      </c>
      <c r="D127" s="188" t="s">
        <v>518</v>
      </c>
      <c r="E127" s="189">
        <v>4168</v>
      </c>
      <c r="F127" s="190">
        <v>2708</v>
      </c>
      <c r="G127" s="189">
        <v>438488</v>
      </c>
      <c r="H127" s="189">
        <v>438276</v>
      </c>
      <c r="I127" s="191">
        <v>100</v>
      </c>
      <c r="J127" s="192">
        <v>0.153</v>
      </c>
      <c r="K127" s="192">
        <v>0.109</v>
      </c>
      <c r="L127" s="192">
        <v>0.05</v>
      </c>
      <c r="M127" s="192">
        <v>0.05</v>
      </c>
      <c r="N127" s="192">
        <v>0.29699999999999999</v>
      </c>
      <c r="O127" s="192">
        <v>0.28199999999999997</v>
      </c>
      <c r="P127" s="192">
        <v>0.29299999999999998</v>
      </c>
      <c r="Q127" s="192">
        <v>0.29299999999999998</v>
      </c>
    </row>
    <row r="128" spans="1:17" ht="39.6" thickBot="1" x14ac:dyDescent="0.35">
      <c r="A128" s="186">
        <v>3</v>
      </c>
      <c r="B128" s="187">
        <v>4</v>
      </c>
      <c r="C128" s="187">
        <v>4252810</v>
      </c>
      <c r="D128" s="188" t="s">
        <v>517</v>
      </c>
      <c r="E128" s="189">
        <v>2350</v>
      </c>
      <c r="F128" s="190">
        <v>2350</v>
      </c>
      <c r="G128" s="189">
        <v>838279</v>
      </c>
      <c r="H128" s="189">
        <v>838279</v>
      </c>
      <c r="I128" s="191">
        <v>100</v>
      </c>
      <c r="J128" s="192">
        <v>8.5999999999999993E-2</v>
      </c>
      <c r="K128" s="192">
        <v>9.5000000000000001E-2</v>
      </c>
      <c r="L128" s="192">
        <v>9.6000000000000002E-2</v>
      </c>
      <c r="M128" s="192">
        <v>9.6000000000000002E-2</v>
      </c>
      <c r="N128" s="192">
        <v>-1E-3</v>
      </c>
      <c r="O128" s="192">
        <v>0.02</v>
      </c>
      <c r="P128" s="192">
        <v>1.9E-2</v>
      </c>
      <c r="Q128" s="192">
        <v>1.9E-2</v>
      </c>
    </row>
    <row r="129" spans="1:17" ht="24" thickBot="1" x14ac:dyDescent="0.35">
      <c r="A129" s="186">
        <v>6</v>
      </c>
      <c r="B129" s="187">
        <v>5</v>
      </c>
      <c r="C129" s="187">
        <v>4325302</v>
      </c>
      <c r="D129" s="188" t="s">
        <v>520</v>
      </c>
      <c r="E129" s="189">
        <v>2153</v>
      </c>
      <c r="F129" s="190">
        <v>2152</v>
      </c>
      <c r="G129" s="189">
        <v>136574</v>
      </c>
      <c r="H129" s="189">
        <v>136510</v>
      </c>
      <c r="I129" s="191">
        <v>100</v>
      </c>
      <c r="J129" s="192">
        <v>7.9000000000000001E-2</v>
      </c>
      <c r="K129" s="192">
        <v>8.6999999999999994E-2</v>
      </c>
      <c r="L129" s="192">
        <v>1.6E-2</v>
      </c>
      <c r="M129" s="192">
        <v>1.6E-2</v>
      </c>
      <c r="N129" s="192">
        <v>0.315</v>
      </c>
      <c r="O129" s="192">
        <v>0.315</v>
      </c>
      <c r="P129" s="192">
        <v>0.317</v>
      </c>
      <c r="Q129" s="192">
        <v>0.316</v>
      </c>
    </row>
    <row r="130" spans="1:17" ht="31.8" thickBot="1" x14ac:dyDescent="0.35">
      <c r="A130" s="186">
        <v>5</v>
      </c>
      <c r="B130" s="187">
        <v>6</v>
      </c>
      <c r="C130" s="187">
        <v>4107723</v>
      </c>
      <c r="D130" s="188" t="s">
        <v>519</v>
      </c>
      <c r="E130" s="189">
        <v>1790</v>
      </c>
      <c r="F130" s="190">
        <v>1790</v>
      </c>
      <c r="G130" s="189">
        <v>999347</v>
      </c>
      <c r="H130" s="189">
        <v>998788</v>
      </c>
      <c r="I130" s="191">
        <v>99.9</v>
      </c>
      <c r="J130" s="192">
        <v>6.6000000000000003E-2</v>
      </c>
      <c r="K130" s="192">
        <v>7.1999999999999995E-2</v>
      </c>
      <c r="L130" s="192">
        <v>0.114</v>
      </c>
      <c r="M130" s="192">
        <v>0.114</v>
      </c>
      <c r="N130" s="192">
        <v>-5.7000000000000002E-2</v>
      </c>
      <c r="O130" s="192">
        <v>-5.7000000000000002E-2</v>
      </c>
      <c r="P130" s="192">
        <v>-5.7000000000000002E-2</v>
      </c>
      <c r="Q130" s="192">
        <v>-5.8000000000000003E-2</v>
      </c>
    </row>
    <row r="131" spans="1:17" ht="47.4" thickBot="1" x14ac:dyDescent="0.35">
      <c r="A131" s="186">
        <v>7</v>
      </c>
      <c r="B131" s="187">
        <v>7</v>
      </c>
      <c r="C131" s="187">
        <v>4302152</v>
      </c>
      <c r="D131" s="188" t="s">
        <v>521</v>
      </c>
      <c r="E131" s="189">
        <v>1280</v>
      </c>
      <c r="F131" s="190">
        <v>1245</v>
      </c>
      <c r="G131" s="189">
        <v>98380</v>
      </c>
      <c r="H131" s="189">
        <v>98380</v>
      </c>
      <c r="I131" s="191">
        <v>100</v>
      </c>
      <c r="J131" s="192">
        <v>4.7E-2</v>
      </c>
      <c r="K131" s="192">
        <v>0.05</v>
      </c>
      <c r="L131" s="192">
        <v>1.0999999999999999E-2</v>
      </c>
      <c r="M131" s="192">
        <v>1.0999999999999999E-2</v>
      </c>
      <c r="N131" s="192">
        <v>-4.2000000000000003E-2</v>
      </c>
      <c r="O131" s="192">
        <v>-0.03</v>
      </c>
      <c r="P131" s="192">
        <v>-2.1000000000000001E-2</v>
      </c>
      <c r="Q131" s="192">
        <v>-2.1000000000000001E-2</v>
      </c>
    </row>
    <row r="132" spans="1:17" ht="39.6" thickBot="1" x14ac:dyDescent="0.35">
      <c r="A132" s="186">
        <v>8</v>
      </c>
      <c r="B132" s="187">
        <v>8</v>
      </c>
      <c r="C132" s="187">
        <v>4307824</v>
      </c>
      <c r="D132" s="188" t="s">
        <v>522</v>
      </c>
      <c r="E132" s="191">
        <v>989</v>
      </c>
      <c r="F132" s="203">
        <v>939</v>
      </c>
      <c r="G132" s="189">
        <v>59437</v>
      </c>
      <c r="H132" s="189">
        <v>59437</v>
      </c>
      <c r="I132" s="191">
        <v>100</v>
      </c>
      <c r="J132" s="192">
        <v>3.5999999999999997E-2</v>
      </c>
      <c r="K132" s="192">
        <v>3.7999999999999999E-2</v>
      </c>
      <c r="L132" s="192">
        <v>7.0000000000000001E-3</v>
      </c>
      <c r="M132" s="192">
        <v>7.0000000000000001E-3</v>
      </c>
      <c r="N132" s="192">
        <v>-3.4000000000000002E-2</v>
      </c>
      <c r="O132" s="192">
        <v>-3.5000000000000003E-2</v>
      </c>
      <c r="P132" s="192">
        <v>-2.1000000000000001E-2</v>
      </c>
      <c r="Q132" s="192">
        <v>-2.1000000000000001E-2</v>
      </c>
    </row>
    <row r="133" spans="1:17" ht="31.8" thickBot="1" x14ac:dyDescent="0.35">
      <c r="A133" s="186">
        <v>11</v>
      </c>
      <c r="B133" s="187">
        <v>9</v>
      </c>
      <c r="C133" s="187">
        <v>4327382</v>
      </c>
      <c r="D133" s="188" t="s">
        <v>524</v>
      </c>
      <c r="E133" s="189">
        <v>1004</v>
      </c>
      <c r="F133" s="203">
        <v>731</v>
      </c>
      <c r="G133" s="189">
        <v>119622</v>
      </c>
      <c r="H133" s="189">
        <v>119622</v>
      </c>
      <c r="I133" s="191">
        <v>100</v>
      </c>
      <c r="J133" s="192">
        <v>3.6999999999999998E-2</v>
      </c>
      <c r="K133" s="192">
        <v>2.9000000000000001E-2</v>
      </c>
      <c r="L133" s="192">
        <v>1.4E-2</v>
      </c>
      <c r="M133" s="192">
        <v>1.4E-2</v>
      </c>
      <c r="N133" s="192">
        <v>0.25700000000000001</v>
      </c>
      <c r="O133" s="192">
        <v>0.222</v>
      </c>
      <c r="P133" s="192">
        <v>0.25700000000000001</v>
      </c>
      <c r="Q133" s="192">
        <v>0.25700000000000001</v>
      </c>
    </row>
    <row r="134" spans="1:17" ht="47.4" thickBot="1" x14ac:dyDescent="0.35">
      <c r="A134" s="186">
        <v>10</v>
      </c>
      <c r="B134" s="187">
        <v>10</v>
      </c>
      <c r="C134" s="187">
        <v>4348622</v>
      </c>
      <c r="D134" s="188" t="s">
        <v>742</v>
      </c>
      <c r="E134" s="191">
        <v>597</v>
      </c>
      <c r="F134" s="203">
        <v>587</v>
      </c>
      <c r="G134" s="189">
        <v>45951</v>
      </c>
      <c r="H134" s="189">
        <v>45951</v>
      </c>
      <c r="I134" s="191">
        <v>100</v>
      </c>
      <c r="J134" s="192">
        <v>2.1999999999999999E-2</v>
      </c>
      <c r="K134" s="192">
        <v>2.4E-2</v>
      </c>
      <c r="L134" s="192">
        <v>5.0000000000000001E-3</v>
      </c>
      <c r="M134" s="192">
        <v>5.0000000000000001E-3</v>
      </c>
      <c r="N134" s="192">
        <v>-0.14599999999999999</v>
      </c>
      <c r="O134" s="192">
        <v>-7.6999999999999999E-2</v>
      </c>
      <c r="P134" s="192">
        <v>-1.9E-2</v>
      </c>
      <c r="Q134" s="192">
        <v>-1.9E-2</v>
      </c>
    </row>
    <row r="135" spans="1:17" ht="47.4" thickBot="1" x14ac:dyDescent="0.35">
      <c r="A135" s="186">
        <v>12</v>
      </c>
      <c r="B135" s="187">
        <v>11</v>
      </c>
      <c r="C135" s="187">
        <v>4307994</v>
      </c>
      <c r="D135" s="188" t="s">
        <v>525</v>
      </c>
      <c r="E135" s="191">
        <v>492</v>
      </c>
      <c r="F135" s="203">
        <v>485</v>
      </c>
      <c r="G135" s="189">
        <v>125492</v>
      </c>
      <c r="H135" s="189">
        <v>125492</v>
      </c>
      <c r="I135" s="191">
        <v>100</v>
      </c>
      <c r="J135" s="192">
        <v>1.7999999999999999E-2</v>
      </c>
      <c r="K135" s="192">
        <v>0.02</v>
      </c>
      <c r="L135" s="192">
        <v>1.4E-2</v>
      </c>
      <c r="M135" s="192">
        <v>1.4E-2</v>
      </c>
      <c r="N135" s="192">
        <v>-9.9000000000000005E-2</v>
      </c>
      <c r="O135" s="192">
        <v>-0.06</v>
      </c>
      <c r="P135" s="192">
        <v>-2.7E-2</v>
      </c>
      <c r="Q135" s="192">
        <v>-2.7E-2</v>
      </c>
    </row>
    <row r="136" spans="1:17" ht="39.6" thickBot="1" x14ac:dyDescent="0.35">
      <c r="A136" s="186">
        <v>13</v>
      </c>
      <c r="B136" s="187">
        <v>12</v>
      </c>
      <c r="C136" s="187">
        <v>4389845</v>
      </c>
      <c r="D136" s="188" t="s">
        <v>526</v>
      </c>
      <c r="E136" s="191">
        <v>464</v>
      </c>
      <c r="F136" s="203">
        <v>449</v>
      </c>
      <c r="G136" s="189">
        <v>27359</v>
      </c>
      <c r="H136" s="189">
        <v>27359</v>
      </c>
      <c r="I136" s="191">
        <v>100</v>
      </c>
      <c r="J136" s="192">
        <v>1.7000000000000001E-2</v>
      </c>
      <c r="K136" s="192">
        <v>1.7999999999999999E-2</v>
      </c>
      <c r="L136" s="192">
        <v>3.0000000000000001E-3</v>
      </c>
      <c r="M136" s="192">
        <v>3.0000000000000001E-3</v>
      </c>
      <c r="N136" s="192">
        <v>-9.4E-2</v>
      </c>
      <c r="O136" s="192">
        <v>-8.6999999999999994E-2</v>
      </c>
      <c r="P136" s="192">
        <v>-0.1</v>
      </c>
      <c r="Q136" s="192">
        <v>-0.1</v>
      </c>
    </row>
    <row r="137" spans="1:17" ht="39.6" thickBot="1" x14ac:dyDescent="0.35">
      <c r="A137" s="186">
        <v>15</v>
      </c>
      <c r="B137" s="187">
        <v>13</v>
      </c>
      <c r="C137" s="187">
        <v>4329040</v>
      </c>
      <c r="D137" s="188" t="s">
        <v>528</v>
      </c>
      <c r="E137" s="191">
        <v>389</v>
      </c>
      <c r="F137" s="203">
        <v>389</v>
      </c>
      <c r="G137" s="189">
        <v>29891</v>
      </c>
      <c r="H137" s="189">
        <v>29891</v>
      </c>
      <c r="I137" s="191">
        <v>100</v>
      </c>
      <c r="J137" s="192">
        <v>1.4E-2</v>
      </c>
      <c r="K137" s="192">
        <v>1.6E-2</v>
      </c>
      <c r="L137" s="192">
        <v>3.0000000000000001E-3</v>
      </c>
      <c r="M137" s="192">
        <v>3.0000000000000001E-3</v>
      </c>
      <c r="N137" s="192">
        <v>0.46200000000000002</v>
      </c>
      <c r="O137" s="192">
        <v>0.46200000000000002</v>
      </c>
      <c r="P137" s="192">
        <v>0.46200000000000002</v>
      </c>
      <c r="Q137" s="192">
        <v>0.46200000000000002</v>
      </c>
    </row>
    <row r="138" spans="1:17" ht="47.4" thickBot="1" x14ac:dyDescent="0.35">
      <c r="A138" s="186">
        <v>14</v>
      </c>
      <c r="B138" s="187">
        <v>14</v>
      </c>
      <c r="C138" s="187">
        <v>4122757</v>
      </c>
      <c r="D138" s="188" t="s">
        <v>527</v>
      </c>
      <c r="E138" s="191">
        <v>311</v>
      </c>
      <c r="F138" s="203">
        <v>311</v>
      </c>
      <c r="G138" s="189">
        <v>1220435</v>
      </c>
      <c r="H138" s="189">
        <v>1220435</v>
      </c>
      <c r="I138" s="191">
        <v>100</v>
      </c>
      <c r="J138" s="192">
        <v>1.0999999999999999E-2</v>
      </c>
      <c r="K138" s="192">
        <v>1.2999999999999999E-2</v>
      </c>
      <c r="L138" s="192">
        <v>0.13900000000000001</v>
      </c>
      <c r="M138" s="192">
        <v>0.13900000000000001</v>
      </c>
      <c r="N138" s="192">
        <v>-8.3000000000000004E-2</v>
      </c>
      <c r="O138" s="192">
        <v>-8.3000000000000004E-2</v>
      </c>
      <c r="P138" s="192">
        <v>-8.2000000000000003E-2</v>
      </c>
      <c r="Q138" s="192">
        <v>-8.2000000000000003E-2</v>
      </c>
    </row>
    <row r="139" spans="1:17" ht="39.6" thickBot="1" x14ac:dyDescent="0.35">
      <c r="A139" s="186">
        <v>23</v>
      </c>
      <c r="B139" s="187">
        <v>15</v>
      </c>
      <c r="C139" s="187">
        <v>4263950</v>
      </c>
      <c r="D139" s="188" t="s">
        <v>743</v>
      </c>
      <c r="E139" s="191">
        <v>258</v>
      </c>
      <c r="F139" s="203">
        <v>258</v>
      </c>
      <c r="G139" s="189">
        <v>104103</v>
      </c>
      <c r="H139" s="189">
        <v>104103</v>
      </c>
      <c r="I139" s="191">
        <v>100</v>
      </c>
      <c r="J139" s="192">
        <v>8.9999999999999993E-3</v>
      </c>
      <c r="K139" s="192">
        <v>0.01</v>
      </c>
      <c r="L139" s="192">
        <v>1.2E-2</v>
      </c>
      <c r="M139" s="192">
        <v>1.2E-2</v>
      </c>
      <c r="N139" s="192">
        <v>3.6909999999999998</v>
      </c>
      <c r="O139" s="192">
        <v>3.6909999999999998</v>
      </c>
      <c r="P139" s="192">
        <v>3.6909999999999998</v>
      </c>
      <c r="Q139" s="192">
        <v>3.6909999999999998</v>
      </c>
    </row>
    <row r="140" spans="1:17" ht="39.6" thickBot="1" x14ac:dyDescent="0.35">
      <c r="A140" s="186">
        <v>9</v>
      </c>
      <c r="B140" s="187">
        <v>16</v>
      </c>
      <c r="C140" s="187">
        <v>4233570</v>
      </c>
      <c r="D140" s="188" t="s">
        <v>523</v>
      </c>
      <c r="E140" s="191">
        <v>219</v>
      </c>
      <c r="F140" s="203">
        <v>219</v>
      </c>
      <c r="G140" s="189">
        <v>57858</v>
      </c>
      <c r="H140" s="189">
        <v>57858</v>
      </c>
      <c r="I140" s="191">
        <v>100</v>
      </c>
      <c r="J140" s="192">
        <v>8.0000000000000002E-3</v>
      </c>
      <c r="K140" s="192">
        <v>8.9999999999999993E-3</v>
      </c>
      <c r="L140" s="192">
        <v>7.0000000000000001E-3</v>
      </c>
      <c r="M140" s="192">
        <v>7.0000000000000001E-3</v>
      </c>
      <c r="N140" s="192">
        <v>-0.73</v>
      </c>
      <c r="O140" s="192">
        <v>-0.73</v>
      </c>
      <c r="P140" s="192">
        <v>-0.73</v>
      </c>
      <c r="Q140" s="192">
        <v>-0.73</v>
      </c>
    </row>
    <row r="141" spans="1:17" ht="55.2" thickBot="1" x14ac:dyDescent="0.35">
      <c r="A141" s="186">
        <v>16</v>
      </c>
      <c r="B141" s="187">
        <v>17</v>
      </c>
      <c r="C141" s="187">
        <v>4130136</v>
      </c>
      <c r="D141" s="188" t="s">
        <v>529</v>
      </c>
      <c r="E141" s="191">
        <v>188</v>
      </c>
      <c r="F141" s="203">
        <v>188</v>
      </c>
      <c r="G141" s="189">
        <v>647556</v>
      </c>
      <c r="H141" s="189">
        <v>647556</v>
      </c>
      <c r="I141" s="191">
        <v>100</v>
      </c>
      <c r="J141" s="192">
        <v>7.0000000000000001E-3</v>
      </c>
      <c r="K141" s="192">
        <v>8.0000000000000002E-3</v>
      </c>
      <c r="L141" s="192">
        <v>7.3999999999999996E-2</v>
      </c>
      <c r="M141" s="192">
        <v>7.3999999999999996E-2</v>
      </c>
      <c r="N141" s="192">
        <v>2.7E-2</v>
      </c>
      <c r="O141" s="192">
        <v>2.7E-2</v>
      </c>
      <c r="P141" s="192">
        <v>2.1000000000000001E-2</v>
      </c>
      <c r="Q141" s="192">
        <v>2.1000000000000001E-2</v>
      </c>
    </row>
    <row r="142" spans="1:17" ht="39.6" thickBot="1" x14ac:dyDescent="0.35">
      <c r="A142" s="186">
        <v>18</v>
      </c>
      <c r="B142" s="187">
        <v>18</v>
      </c>
      <c r="C142" s="187">
        <v>4339681</v>
      </c>
      <c r="D142" s="188" t="s">
        <v>531</v>
      </c>
      <c r="E142" s="191">
        <v>162</v>
      </c>
      <c r="F142" s="203">
        <v>162</v>
      </c>
      <c r="G142" s="189">
        <v>115710</v>
      </c>
      <c r="H142" s="189">
        <v>115710</v>
      </c>
      <c r="I142" s="191">
        <v>100</v>
      </c>
      <c r="J142" s="192">
        <v>6.0000000000000001E-3</v>
      </c>
      <c r="K142" s="192">
        <v>7.0000000000000001E-3</v>
      </c>
      <c r="L142" s="192">
        <v>1.2999999999999999E-2</v>
      </c>
      <c r="M142" s="192">
        <v>1.2999999999999999E-2</v>
      </c>
      <c r="N142" s="192">
        <v>0.27600000000000002</v>
      </c>
      <c r="O142" s="192">
        <v>0.27600000000000002</v>
      </c>
      <c r="P142" s="192">
        <v>0.27400000000000002</v>
      </c>
      <c r="Q142" s="192">
        <v>0.27400000000000002</v>
      </c>
    </row>
    <row r="143" spans="1:17" ht="47.4" thickBot="1" x14ac:dyDescent="0.35">
      <c r="A143" s="186">
        <v>17</v>
      </c>
      <c r="B143" s="187">
        <v>19</v>
      </c>
      <c r="C143" s="187">
        <v>4371555</v>
      </c>
      <c r="D143" s="188" t="s">
        <v>530</v>
      </c>
      <c r="E143" s="191">
        <v>159</v>
      </c>
      <c r="F143" s="203">
        <v>159</v>
      </c>
      <c r="G143" s="189">
        <v>43125</v>
      </c>
      <c r="H143" s="189">
        <v>43125</v>
      </c>
      <c r="I143" s="191">
        <v>100</v>
      </c>
      <c r="J143" s="192">
        <v>6.0000000000000001E-3</v>
      </c>
      <c r="K143" s="192">
        <v>6.0000000000000001E-3</v>
      </c>
      <c r="L143" s="192">
        <v>5.0000000000000001E-3</v>
      </c>
      <c r="M143" s="192">
        <v>5.0000000000000001E-3</v>
      </c>
      <c r="N143" s="192">
        <v>0.104</v>
      </c>
      <c r="O143" s="192">
        <v>0.104</v>
      </c>
      <c r="P143" s="192">
        <v>0.104</v>
      </c>
      <c r="Q143" s="192">
        <v>0.104</v>
      </c>
    </row>
    <row r="144" spans="1:17" ht="47.4" thickBot="1" x14ac:dyDescent="0.35">
      <c r="A144" s="186">
        <v>19</v>
      </c>
      <c r="B144" s="187">
        <v>20</v>
      </c>
      <c r="C144" s="187">
        <v>4122473</v>
      </c>
      <c r="D144" s="188" t="s">
        <v>744</v>
      </c>
      <c r="E144" s="191">
        <v>119</v>
      </c>
      <c r="F144" s="203">
        <v>119</v>
      </c>
      <c r="G144" s="189">
        <v>71834</v>
      </c>
      <c r="H144" s="189">
        <v>71834</v>
      </c>
      <c r="I144" s="191">
        <v>100</v>
      </c>
      <c r="J144" s="192">
        <v>4.0000000000000001E-3</v>
      </c>
      <c r="K144" s="192">
        <v>5.0000000000000001E-3</v>
      </c>
      <c r="L144" s="192">
        <v>8.0000000000000002E-3</v>
      </c>
      <c r="M144" s="192">
        <v>8.0000000000000002E-3</v>
      </c>
      <c r="N144" s="192">
        <v>-6.3E-2</v>
      </c>
      <c r="O144" s="192">
        <v>-6.3E-2</v>
      </c>
      <c r="P144" s="192">
        <v>-6.3E-2</v>
      </c>
      <c r="Q144" s="192">
        <v>-6.3E-2</v>
      </c>
    </row>
    <row r="145" spans="1:17" ht="39.6" thickBot="1" x14ac:dyDescent="0.35">
      <c r="A145" s="186">
        <v>21</v>
      </c>
      <c r="B145" s="187">
        <v>21</v>
      </c>
      <c r="C145" s="187">
        <v>4222803</v>
      </c>
      <c r="D145" s="188" t="s">
        <v>532</v>
      </c>
      <c r="E145" s="202">
        <v>95</v>
      </c>
      <c r="F145" s="203">
        <v>95</v>
      </c>
      <c r="G145" s="189">
        <v>59961</v>
      </c>
      <c r="H145" s="189">
        <v>59961</v>
      </c>
      <c r="I145" s="191">
        <v>100</v>
      </c>
      <c r="J145" s="200">
        <v>3.0000000000000001E-3</v>
      </c>
      <c r="K145" s="200">
        <v>4.0000000000000001E-3</v>
      </c>
      <c r="L145" s="200">
        <v>7.0000000000000001E-3</v>
      </c>
      <c r="M145" s="200">
        <v>7.0000000000000001E-3</v>
      </c>
      <c r="N145" s="200">
        <v>0.28399999999999997</v>
      </c>
      <c r="O145" s="192">
        <v>0.28399999999999997</v>
      </c>
      <c r="P145" s="192">
        <v>0.28399999999999997</v>
      </c>
      <c r="Q145" s="192">
        <v>0.28399999999999997</v>
      </c>
    </row>
    <row r="146" spans="1:17" ht="47.4" thickBot="1" x14ac:dyDescent="0.35">
      <c r="A146" s="186">
        <v>20</v>
      </c>
      <c r="B146" s="187">
        <v>22</v>
      </c>
      <c r="C146" s="187">
        <v>4371408</v>
      </c>
      <c r="D146" s="188" t="s">
        <v>745</v>
      </c>
      <c r="E146" s="191">
        <v>117</v>
      </c>
      <c r="F146" s="203">
        <v>91</v>
      </c>
      <c r="G146" s="189">
        <v>9034</v>
      </c>
      <c r="H146" s="189">
        <v>9034</v>
      </c>
      <c r="I146" s="191">
        <v>100</v>
      </c>
      <c r="J146" s="192">
        <v>4.0000000000000001E-3</v>
      </c>
      <c r="K146" s="192">
        <v>4.0000000000000001E-3</v>
      </c>
      <c r="L146" s="192">
        <v>1E-3</v>
      </c>
      <c r="M146" s="192">
        <v>1E-3</v>
      </c>
      <c r="N146" s="192">
        <v>3.5000000000000003E-2</v>
      </c>
      <c r="O146" s="192">
        <v>1.0999999999999999E-2</v>
      </c>
      <c r="P146" s="192">
        <v>2.7E-2</v>
      </c>
      <c r="Q146" s="192">
        <v>2.7E-2</v>
      </c>
    </row>
    <row r="147" spans="1:17" ht="39.6" thickBot="1" x14ac:dyDescent="0.35">
      <c r="A147" s="186">
        <v>22</v>
      </c>
      <c r="B147" s="187">
        <v>23</v>
      </c>
      <c r="C147" s="187">
        <v>4179540</v>
      </c>
      <c r="D147" s="188" t="s">
        <v>533</v>
      </c>
      <c r="E147" s="202">
        <v>68</v>
      </c>
      <c r="F147" s="203">
        <v>68</v>
      </c>
      <c r="G147" s="189">
        <v>38570</v>
      </c>
      <c r="H147" s="189">
        <v>38570</v>
      </c>
      <c r="I147" s="191">
        <v>100</v>
      </c>
      <c r="J147" s="200">
        <v>2E-3</v>
      </c>
      <c r="K147" s="200">
        <v>3.0000000000000001E-3</v>
      </c>
      <c r="L147" s="200">
        <v>4.0000000000000001E-3</v>
      </c>
      <c r="M147" s="200">
        <v>4.0000000000000001E-3</v>
      </c>
      <c r="N147" s="200">
        <v>1.4999999999999999E-2</v>
      </c>
      <c r="O147" s="200">
        <v>1.4999999999999999E-2</v>
      </c>
      <c r="P147" s="192">
        <v>4.2000000000000003E-2</v>
      </c>
      <c r="Q147" s="192">
        <v>4.2000000000000003E-2</v>
      </c>
    </row>
    <row r="148" spans="1:17" ht="24" thickBot="1" x14ac:dyDescent="0.35">
      <c r="A148" s="186">
        <v>54</v>
      </c>
      <c r="B148" s="187">
        <v>24</v>
      </c>
      <c r="C148" s="187" t="s">
        <v>659</v>
      </c>
      <c r="D148" s="188" t="s">
        <v>746</v>
      </c>
      <c r="E148" s="191">
        <v>0</v>
      </c>
      <c r="F148" s="203">
        <v>46</v>
      </c>
      <c r="G148" s="189">
        <v>4109</v>
      </c>
      <c r="H148" s="189">
        <v>4109</v>
      </c>
      <c r="I148" s="191">
        <v>100</v>
      </c>
      <c r="J148" s="192">
        <v>0</v>
      </c>
      <c r="K148" s="192">
        <v>2E-3</v>
      </c>
      <c r="L148" s="192">
        <v>0</v>
      </c>
      <c r="M148" s="192">
        <v>0</v>
      </c>
      <c r="N148" s="187" t="s">
        <v>129</v>
      </c>
      <c r="O148" s="192">
        <v>-3.875</v>
      </c>
      <c r="P148" s="192">
        <v>0.317</v>
      </c>
      <c r="Q148" s="192">
        <v>0.317</v>
      </c>
    </row>
    <row r="149" spans="1:17" ht="39.6" thickBot="1" x14ac:dyDescent="0.35">
      <c r="A149" s="186">
        <v>24</v>
      </c>
      <c r="B149" s="187">
        <v>25</v>
      </c>
      <c r="C149" s="187">
        <v>4371704</v>
      </c>
      <c r="D149" s="188" t="s">
        <v>534</v>
      </c>
      <c r="E149" s="191">
        <v>44</v>
      </c>
      <c r="F149" s="203">
        <v>44</v>
      </c>
      <c r="G149" s="189">
        <v>4311</v>
      </c>
      <c r="H149" s="189">
        <v>4311</v>
      </c>
      <c r="I149" s="191">
        <v>100</v>
      </c>
      <c r="J149" s="192">
        <v>2E-3</v>
      </c>
      <c r="K149" s="192">
        <v>2E-3</v>
      </c>
      <c r="L149" s="192">
        <v>0</v>
      </c>
      <c r="M149" s="192">
        <v>0</v>
      </c>
      <c r="N149" s="192">
        <v>-4.2999999999999997E-2</v>
      </c>
      <c r="O149" s="192">
        <v>-4.2999999999999997E-2</v>
      </c>
      <c r="P149" s="192">
        <v>1.0999999999999999E-2</v>
      </c>
      <c r="Q149" s="192">
        <v>1.0999999999999999E-2</v>
      </c>
    </row>
    <row r="150" spans="1:17" ht="24" thickBot="1" x14ac:dyDescent="0.35">
      <c r="A150" s="186">
        <v>26</v>
      </c>
      <c r="B150" s="187">
        <v>26</v>
      </c>
      <c r="C150" s="187">
        <v>4328542</v>
      </c>
      <c r="D150" s="188" t="s">
        <v>536</v>
      </c>
      <c r="E150" s="191">
        <v>42</v>
      </c>
      <c r="F150" s="203">
        <v>42</v>
      </c>
      <c r="G150" s="189">
        <v>4041</v>
      </c>
      <c r="H150" s="189">
        <v>4041</v>
      </c>
      <c r="I150" s="191">
        <v>100</v>
      </c>
      <c r="J150" s="192">
        <v>2E-3</v>
      </c>
      <c r="K150" s="192">
        <v>2E-3</v>
      </c>
      <c r="L150" s="192">
        <v>0</v>
      </c>
      <c r="M150" s="192">
        <v>0</v>
      </c>
      <c r="N150" s="192">
        <v>0.313</v>
      </c>
      <c r="O150" s="192">
        <v>0.313</v>
      </c>
      <c r="P150" s="192">
        <v>0.313</v>
      </c>
      <c r="Q150" s="192">
        <v>0.313</v>
      </c>
    </row>
    <row r="151" spans="1:17" ht="31.8" thickBot="1" x14ac:dyDescent="0.35">
      <c r="A151" s="186">
        <v>32</v>
      </c>
      <c r="B151" s="187">
        <v>27</v>
      </c>
      <c r="C151" s="187">
        <v>4111854</v>
      </c>
      <c r="D151" s="188" t="s">
        <v>569</v>
      </c>
      <c r="E151" s="191">
        <v>34</v>
      </c>
      <c r="F151" s="203">
        <v>34</v>
      </c>
      <c r="G151" s="189">
        <v>91896</v>
      </c>
      <c r="H151" s="189">
        <v>91896</v>
      </c>
      <c r="I151" s="191">
        <v>100</v>
      </c>
      <c r="J151" s="192">
        <v>1E-3</v>
      </c>
      <c r="K151" s="192">
        <v>1E-3</v>
      </c>
      <c r="L151" s="192">
        <v>0.01</v>
      </c>
      <c r="M151" s="192">
        <v>0.01</v>
      </c>
      <c r="N151" s="192">
        <v>0.7</v>
      </c>
      <c r="O151" s="192">
        <v>0.7</v>
      </c>
      <c r="P151" s="192">
        <v>0.7</v>
      </c>
      <c r="Q151" s="192">
        <v>0.7</v>
      </c>
    </row>
    <row r="152" spans="1:17" ht="31.8" thickBot="1" x14ac:dyDescent="0.35">
      <c r="A152" s="186">
        <v>25</v>
      </c>
      <c r="B152" s="187">
        <v>28</v>
      </c>
      <c r="C152" s="187">
        <v>4326431</v>
      </c>
      <c r="D152" s="188" t="s">
        <v>535</v>
      </c>
      <c r="E152" s="191">
        <v>32</v>
      </c>
      <c r="F152" s="203">
        <v>32</v>
      </c>
      <c r="G152" s="189">
        <v>2269</v>
      </c>
      <c r="H152" s="189">
        <v>2269</v>
      </c>
      <c r="I152" s="191">
        <v>100</v>
      </c>
      <c r="J152" s="192">
        <v>1E-3</v>
      </c>
      <c r="K152" s="192">
        <v>1E-3</v>
      </c>
      <c r="L152" s="192">
        <v>0</v>
      </c>
      <c r="M152" s="192">
        <v>0</v>
      </c>
      <c r="N152" s="192">
        <v>-0.17899999999999999</v>
      </c>
      <c r="O152" s="192">
        <v>-0.17899999999999999</v>
      </c>
      <c r="P152" s="192">
        <v>-0.18</v>
      </c>
      <c r="Q152" s="192">
        <v>-0.18</v>
      </c>
    </row>
    <row r="153" spans="1:17" ht="31.8" thickBot="1" x14ac:dyDescent="0.35">
      <c r="A153" s="186">
        <v>29</v>
      </c>
      <c r="B153" s="187">
        <v>29</v>
      </c>
      <c r="C153" s="187">
        <v>4168966</v>
      </c>
      <c r="D153" s="188" t="s">
        <v>539</v>
      </c>
      <c r="E153" s="191">
        <v>30</v>
      </c>
      <c r="F153" s="203">
        <v>30</v>
      </c>
      <c r="G153" s="189">
        <v>153031</v>
      </c>
      <c r="H153" s="189">
        <v>153031</v>
      </c>
      <c r="I153" s="191">
        <v>100</v>
      </c>
      <c r="J153" s="192">
        <v>1E-3</v>
      </c>
      <c r="K153" s="192">
        <v>1E-3</v>
      </c>
      <c r="L153" s="192">
        <v>1.7000000000000001E-2</v>
      </c>
      <c r="M153" s="192">
        <v>1.7000000000000001E-2</v>
      </c>
      <c r="N153" s="192">
        <v>0.2</v>
      </c>
      <c r="O153" s="192">
        <v>0.2</v>
      </c>
      <c r="P153" s="192">
        <v>0.18</v>
      </c>
      <c r="Q153" s="192">
        <v>0.18</v>
      </c>
    </row>
    <row r="154" spans="1:17" ht="31.8" thickBot="1" x14ac:dyDescent="0.35">
      <c r="A154" s="186">
        <v>33</v>
      </c>
      <c r="B154" s="187">
        <v>30</v>
      </c>
      <c r="C154" s="187">
        <v>4261051</v>
      </c>
      <c r="D154" s="188" t="s">
        <v>570</v>
      </c>
      <c r="E154" s="191">
        <v>29</v>
      </c>
      <c r="F154" s="203">
        <v>29</v>
      </c>
      <c r="G154" s="189">
        <v>27904</v>
      </c>
      <c r="H154" s="189">
        <v>27904</v>
      </c>
      <c r="I154" s="191">
        <v>100</v>
      </c>
      <c r="J154" s="192">
        <v>1E-3</v>
      </c>
      <c r="K154" s="192">
        <v>1E-3</v>
      </c>
      <c r="L154" s="192">
        <v>3.0000000000000001E-3</v>
      </c>
      <c r="M154" s="192">
        <v>3.0000000000000001E-3</v>
      </c>
      <c r="N154" s="192">
        <v>0.81299999999999994</v>
      </c>
      <c r="O154" s="192">
        <v>0.81299999999999994</v>
      </c>
      <c r="P154" s="192">
        <v>0.81299999999999994</v>
      </c>
      <c r="Q154" s="192">
        <v>0.81299999999999994</v>
      </c>
    </row>
    <row r="155" spans="1:17" ht="15" thickBot="1" x14ac:dyDescent="0.35">
      <c r="A155" s="407" t="s">
        <v>540</v>
      </c>
      <c r="B155" s="408"/>
      <c r="C155" s="408"/>
      <c r="D155" s="409"/>
      <c r="E155" s="189">
        <v>27044</v>
      </c>
      <c r="F155" s="190">
        <v>24560</v>
      </c>
      <c r="G155" s="189">
        <v>8512126</v>
      </c>
      <c r="H155" s="189">
        <v>8510508</v>
      </c>
      <c r="I155" s="197"/>
      <c r="J155" s="192">
        <v>0.98899999999999999</v>
      </c>
      <c r="K155" s="192">
        <v>0.99199999999999999</v>
      </c>
      <c r="L155" s="192">
        <v>0.96799999999999997</v>
      </c>
      <c r="M155" s="192">
        <v>0.96799999999999997</v>
      </c>
      <c r="N155" s="200">
        <v>8.7999999999999995E-2</v>
      </c>
      <c r="O155" s="200">
        <v>7.3999999999999996E-2</v>
      </c>
      <c r="P155" s="200">
        <v>2.8000000000000001E-2</v>
      </c>
      <c r="Q155" s="200">
        <v>2.7E-2</v>
      </c>
    </row>
    <row r="156" spans="1:17" x14ac:dyDescent="0.3">
      <c r="A156" s="298" t="s">
        <v>676</v>
      </c>
    </row>
    <row r="157" spans="1:17" x14ac:dyDescent="0.3">
      <c r="A157" s="300"/>
    </row>
    <row r="158" spans="1:17" x14ac:dyDescent="0.3">
      <c r="A158" s="304"/>
    </row>
    <row r="159" spans="1:17" ht="15" thickBot="1" x14ac:dyDescent="0.35">
      <c r="A159" s="304"/>
    </row>
    <row r="160" spans="1:17" x14ac:dyDescent="0.3">
      <c r="A160" s="381" t="s">
        <v>417</v>
      </c>
      <c r="B160" s="381" t="s">
        <v>725</v>
      </c>
      <c r="C160" s="58" t="s">
        <v>418</v>
      </c>
      <c r="D160" s="412" t="s">
        <v>41</v>
      </c>
      <c r="E160" s="375" t="s">
        <v>420</v>
      </c>
      <c r="F160" s="58" t="s">
        <v>50</v>
      </c>
      <c r="G160" s="375" t="s">
        <v>421</v>
      </c>
      <c r="H160" s="375" t="s">
        <v>3</v>
      </c>
      <c r="I160" s="375" t="s">
        <v>422</v>
      </c>
    </row>
    <row r="161" spans="1:9" ht="15" thickBot="1" x14ac:dyDescent="0.35">
      <c r="A161" s="383"/>
      <c r="B161" s="383"/>
      <c r="C161" s="178" t="s">
        <v>419</v>
      </c>
      <c r="D161" s="413"/>
      <c r="E161" s="377"/>
      <c r="F161" s="178" t="s">
        <v>51</v>
      </c>
      <c r="G161" s="377"/>
      <c r="H161" s="377"/>
      <c r="I161" s="377"/>
    </row>
    <row r="162" spans="1:9" ht="25.5" customHeight="1" thickBot="1" x14ac:dyDescent="0.35">
      <c r="A162" s="406" t="s">
        <v>747</v>
      </c>
      <c r="B162" s="406"/>
      <c r="C162" s="406"/>
      <c r="D162" s="406"/>
      <c r="E162" s="181"/>
      <c r="F162" s="182" t="s">
        <v>426</v>
      </c>
      <c r="G162" s="181"/>
      <c r="H162" s="183"/>
      <c r="I162" s="183"/>
    </row>
    <row r="163" spans="1:9" ht="39.6" thickBot="1" x14ac:dyDescent="0.35">
      <c r="A163" s="186">
        <v>1</v>
      </c>
      <c r="B163" s="187">
        <v>1</v>
      </c>
      <c r="C163" s="187">
        <v>5189700</v>
      </c>
      <c r="D163" s="188" t="s">
        <v>541</v>
      </c>
      <c r="E163" s="191">
        <v>232</v>
      </c>
      <c r="F163" s="203">
        <v>227</v>
      </c>
      <c r="G163" s="189">
        <v>111360</v>
      </c>
      <c r="H163" s="189">
        <v>111360</v>
      </c>
      <c r="I163" s="191">
        <v>100</v>
      </c>
    </row>
    <row r="164" spans="1:9" ht="31.8" thickBot="1" x14ac:dyDescent="0.35">
      <c r="A164" s="186" t="s">
        <v>31</v>
      </c>
      <c r="B164" s="187">
        <v>2</v>
      </c>
      <c r="C164" s="187">
        <v>5233335</v>
      </c>
      <c r="D164" s="188" t="s">
        <v>748</v>
      </c>
      <c r="E164" s="191">
        <v>84</v>
      </c>
      <c r="F164" s="203">
        <v>81</v>
      </c>
      <c r="G164" s="189">
        <v>37800</v>
      </c>
      <c r="H164" s="189">
        <v>37800</v>
      </c>
      <c r="I164" s="191">
        <v>100</v>
      </c>
    </row>
    <row r="165" spans="1:9" ht="31.8" thickBot="1" x14ac:dyDescent="0.35">
      <c r="A165" s="186" t="s">
        <v>31</v>
      </c>
      <c r="B165" s="187">
        <v>3</v>
      </c>
      <c r="C165" s="187">
        <v>5235021</v>
      </c>
      <c r="D165" s="188" t="s">
        <v>749</v>
      </c>
      <c r="E165" s="191">
        <v>37</v>
      </c>
      <c r="F165" s="203">
        <v>36</v>
      </c>
      <c r="G165" s="189">
        <v>16650</v>
      </c>
      <c r="H165" s="189">
        <v>16650</v>
      </c>
      <c r="I165" s="191">
        <v>100</v>
      </c>
    </row>
    <row r="166" spans="1:9" ht="39.6" thickBot="1" x14ac:dyDescent="0.35">
      <c r="A166" s="186">
        <v>2</v>
      </c>
      <c r="B166" s="187">
        <v>4</v>
      </c>
      <c r="C166" s="187">
        <v>5283586</v>
      </c>
      <c r="D166" s="188" t="s">
        <v>542</v>
      </c>
      <c r="E166" s="191">
        <v>32</v>
      </c>
      <c r="F166" s="203">
        <v>32</v>
      </c>
      <c r="G166" s="189">
        <v>15360</v>
      </c>
      <c r="H166" s="189">
        <v>15360</v>
      </c>
      <c r="I166" s="191">
        <v>100</v>
      </c>
    </row>
    <row r="167" spans="1:9" ht="24" thickBot="1" x14ac:dyDescent="0.35">
      <c r="A167" s="186" t="s">
        <v>31</v>
      </c>
      <c r="B167" s="187">
        <v>5</v>
      </c>
      <c r="C167" s="187">
        <v>5131178</v>
      </c>
      <c r="D167" s="188" t="s">
        <v>750</v>
      </c>
      <c r="E167" s="191" t="s">
        <v>846</v>
      </c>
      <c r="F167" s="203" t="s">
        <v>846</v>
      </c>
      <c r="G167" s="189" t="s">
        <v>846</v>
      </c>
      <c r="H167" s="189" t="s">
        <v>846</v>
      </c>
      <c r="I167" s="191" t="s">
        <v>846</v>
      </c>
    </row>
    <row r="168" spans="1:9" ht="15" thickBot="1" x14ac:dyDescent="0.35">
      <c r="A168" s="407" t="s">
        <v>543</v>
      </c>
      <c r="B168" s="408"/>
      <c r="C168" s="408"/>
      <c r="D168" s="409"/>
      <c r="E168" s="191">
        <v>386</v>
      </c>
      <c r="F168" s="203">
        <v>377</v>
      </c>
      <c r="G168" s="189">
        <v>184050</v>
      </c>
      <c r="H168" s="189">
        <v>184050</v>
      </c>
      <c r="I168" s="197"/>
    </row>
    <row r="169" spans="1:9" x14ac:dyDescent="0.3">
      <c r="A169" s="298" t="s">
        <v>676</v>
      </c>
    </row>
  </sheetData>
  <mergeCells count="86">
    <mergeCell ref="E41:I41"/>
    <mergeCell ref="J41:M41"/>
    <mergeCell ref="N41:Q41"/>
    <mergeCell ref="I1:I2"/>
    <mergeCell ref="J1:J2"/>
    <mergeCell ref="K1:K2"/>
    <mergeCell ref="L1:L2"/>
    <mergeCell ref="M1:M2"/>
    <mergeCell ref="N1:N2"/>
    <mergeCell ref="E1:E2"/>
    <mergeCell ref="G1:G2"/>
    <mergeCell ref="H1:H2"/>
    <mergeCell ref="O1:O2"/>
    <mergeCell ref="P1:P2"/>
    <mergeCell ref="Q1:Q2"/>
    <mergeCell ref="A3:D3"/>
    <mergeCell ref="A34:D34"/>
    <mergeCell ref="A1:A2"/>
    <mergeCell ref="B1:B2"/>
    <mergeCell ref="D1:D2"/>
    <mergeCell ref="E81:I81"/>
    <mergeCell ref="J81:M81"/>
    <mergeCell ref="N81:Q81"/>
    <mergeCell ref="I42:I43"/>
    <mergeCell ref="J42:J43"/>
    <mergeCell ref="K42:K43"/>
    <mergeCell ref="L42:L43"/>
    <mergeCell ref="M42:M43"/>
    <mergeCell ref="N42:N43"/>
    <mergeCell ref="E42:E43"/>
    <mergeCell ref="G42:G43"/>
    <mergeCell ref="H42:H43"/>
    <mergeCell ref="O42:O43"/>
    <mergeCell ref="P42:P43"/>
    <mergeCell ref="Q42:Q43"/>
    <mergeCell ref="A44:D44"/>
    <mergeCell ref="A75:D75"/>
    <mergeCell ref="A42:A43"/>
    <mergeCell ref="B42:B43"/>
    <mergeCell ref="D42:D43"/>
    <mergeCell ref="E121:I121"/>
    <mergeCell ref="J121:M121"/>
    <mergeCell ref="N121:Q121"/>
    <mergeCell ref="I82:I83"/>
    <mergeCell ref="J82:J83"/>
    <mergeCell ref="K82:K83"/>
    <mergeCell ref="L82:L83"/>
    <mergeCell ref="M82:M83"/>
    <mergeCell ref="N82:N83"/>
    <mergeCell ref="E82:E83"/>
    <mergeCell ref="G82:G83"/>
    <mergeCell ref="H82:H83"/>
    <mergeCell ref="O82:O83"/>
    <mergeCell ref="P82:P83"/>
    <mergeCell ref="Q82:Q83"/>
    <mergeCell ref="A84:D84"/>
    <mergeCell ref="A115:D115"/>
    <mergeCell ref="A82:A83"/>
    <mergeCell ref="B82:B83"/>
    <mergeCell ref="D82:D83"/>
    <mergeCell ref="P122:P123"/>
    <mergeCell ref="Q122:Q123"/>
    <mergeCell ref="A124:D124"/>
    <mergeCell ref="A155:D155"/>
    <mergeCell ref="A160:A161"/>
    <mergeCell ref="B160:B161"/>
    <mergeCell ref="D160:D161"/>
    <mergeCell ref="E160:E161"/>
    <mergeCell ref="G160:G161"/>
    <mergeCell ref="I122:I123"/>
    <mergeCell ref="J122:J123"/>
    <mergeCell ref="K122:K123"/>
    <mergeCell ref="L122:L123"/>
    <mergeCell ref="M122:M123"/>
    <mergeCell ref="N122:N123"/>
    <mergeCell ref="A122:A123"/>
    <mergeCell ref="H160:H161"/>
    <mergeCell ref="I160:I161"/>
    <mergeCell ref="A162:D162"/>
    <mergeCell ref="A168:D168"/>
    <mergeCell ref="O122:O123"/>
    <mergeCell ref="B122:B123"/>
    <mergeCell ref="D122:D123"/>
    <mergeCell ref="E122:E123"/>
    <mergeCell ref="G122:G123"/>
    <mergeCell ref="H122:H12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4"/>
  <sheetViews>
    <sheetView topLeftCell="A154" workbookViewId="0">
      <selection sqref="A1:Q154"/>
    </sheetView>
  </sheetViews>
  <sheetFormatPr baseColWidth="10" defaultRowHeight="14.4" x14ac:dyDescent="0.3"/>
  <sheetData>
    <row r="1" spans="1:17" ht="15" thickBot="1" x14ac:dyDescent="0.35">
      <c r="A1" s="129" t="s">
        <v>751</v>
      </c>
    </row>
    <row r="2" spans="1:17" ht="15" thickBot="1" x14ac:dyDescent="0.35">
      <c r="A2" s="204"/>
      <c r="B2" s="204"/>
      <c r="C2" s="205"/>
      <c r="D2" s="206"/>
      <c r="E2" s="205"/>
      <c r="F2" s="205"/>
      <c r="G2" s="205"/>
      <c r="H2" s="205"/>
      <c r="I2" s="207"/>
      <c r="J2" s="427" t="s">
        <v>724</v>
      </c>
      <c r="K2" s="428"/>
      <c r="L2" s="428"/>
      <c r="M2" s="429"/>
      <c r="N2" s="430" t="s">
        <v>726</v>
      </c>
      <c r="O2" s="431"/>
      <c r="P2" s="431"/>
      <c r="Q2" s="432"/>
    </row>
    <row r="3" spans="1:17" ht="15.6" x14ac:dyDescent="0.3">
      <c r="A3" s="381" t="s">
        <v>417</v>
      </c>
      <c r="B3" s="381" t="s">
        <v>725</v>
      </c>
      <c r="C3" s="60" t="s">
        <v>418</v>
      </c>
      <c r="D3" s="412" t="s">
        <v>41</v>
      </c>
      <c r="E3" s="375" t="s">
        <v>420</v>
      </c>
      <c r="F3" s="60" t="s">
        <v>50</v>
      </c>
      <c r="G3" s="375" t="s">
        <v>421</v>
      </c>
      <c r="H3" s="375" t="s">
        <v>3</v>
      </c>
      <c r="I3" s="375" t="s">
        <v>422</v>
      </c>
      <c r="J3" s="414" t="s">
        <v>423</v>
      </c>
      <c r="K3" s="414" t="s">
        <v>50</v>
      </c>
      <c r="L3" s="414" t="s">
        <v>424</v>
      </c>
      <c r="M3" s="414" t="s">
        <v>3</v>
      </c>
      <c r="N3" s="410" t="s">
        <v>423</v>
      </c>
      <c r="O3" s="410" t="s">
        <v>50</v>
      </c>
      <c r="P3" s="180" t="s">
        <v>544</v>
      </c>
      <c r="Q3" s="410" t="s">
        <v>3</v>
      </c>
    </row>
    <row r="4" spans="1:17" ht="15" thickBot="1" x14ac:dyDescent="0.35">
      <c r="A4" s="383"/>
      <c r="B4" s="383"/>
      <c r="C4" s="178" t="s">
        <v>419</v>
      </c>
      <c r="D4" s="413"/>
      <c r="E4" s="377"/>
      <c r="F4" s="178" t="s">
        <v>51</v>
      </c>
      <c r="G4" s="377"/>
      <c r="H4" s="377"/>
      <c r="I4" s="377"/>
      <c r="J4" s="415"/>
      <c r="K4" s="415"/>
      <c r="L4" s="415"/>
      <c r="M4" s="415"/>
      <c r="N4" s="411"/>
      <c r="O4" s="411"/>
      <c r="P4" s="208" t="s">
        <v>77</v>
      </c>
      <c r="Q4" s="411"/>
    </row>
    <row r="5" spans="1:17" ht="16.2" thickBot="1" x14ac:dyDescent="0.35">
      <c r="A5" s="406" t="s">
        <v>545</v>
      </c>
      <c r="B5" s="406"/>
      <c r="C5" s="406"/>
      <c r="D5" s="406"/>
      <c r="E5" s="209"/>
      <c r="F5" s="209"/>
      <c r="G5" s="182" t="s">
        <v>426</v>
      </c>
      <c r="H5" s="210"/>
      <c r="I5" s="211"/>
      <c r="J5" s="212"/>
      <c r="K5" s="210"/>
      <c r="L5" s="184" t="s">
        <v>426</v>
      </c>
      <c r="M5" s="184"/>
      <c r="N5" s="210"/>
      <c r="O5" s="210"/>
      <c r="P5" s="210" t="s">
        <v>658</v>
      </c>
      <c r="Q5" s="210"/>
    </row>
    <row r="6" spans="1:17" ht="47.4" thickBot="1" x14ac:dyDescent="0.35">
      <c r="A6" s="186">
        <v>2</v>
      </c>
      <c r="B6" s="187">
        <v>1</v>
      </c>
      <c r="C6" s="187">
        <v>1241763</v>
      </c>
      <c r="D6" s="188" t="s">
        <v>427</v>
      </c>
      <c r="E6" s="189">
        <v>2690642</v>
      </c>
      <c r="F6" s="189">
        <v>738836</v>
      </c>
      <c r="G6" s="190">
        <v>36204234</v>
      </c>
      <c r="H6" s="189">
        <v>33078029</v>
      </c>
      <c r="I6" s="191">
        <v>77.099999999999994</v>
      </c>
      <c r="J6" s="192">
        <v>0.124</v>
      </c>
      <c r="K6" s="192">
        <v>8.7999999999999995E-2</v>
      </c>
      <c r="L6" s="192">
        <v>9.1999999999999998E-2</v>
      </c>
      <c r="M6" s="192">
        <v>9.6000000000000002E-2</v>
      </c>
      <c r="N6" s="192">
        <v>8.9999999999999993E-3</v>
      </c>
      <c r="O6" s="192">
        <v>3.4000000000000002E-2</v>
      </c>
      <c r="P6" s="192">
        <v>-0.01</v>
      </c>
      <c r="Q6" s="192">
        <v>-7.0000000000000001E-3</v>
      </c>
    </row>
    <row r="7" spans="1:17" ht="39.6" thickBot="1" x14ac:dyDescent="0.35">
      <c r="A7" s="217"/>
      <c r="B7" s="187">
        <v>2</v>
      </c>
      <c r="C7" s="187">
        <v>1187880</v>
      </c>
      <c r="D7" s="188" t="s">
        <v>727</v>
      </c>
      <c r="E7" s="189">
        <v>1609509</v>
      </c>
      <c r="F7" s="189">
        <v>418483</v>
      </c>
      <c r="G7" s="190">
        <v>28526362</v>
      </c>
      <c r="H7" s="189">
        <v>19563068</v>
      </c>
      <c r="I7" s="191">
        <v>23.5</v>
      </c>
      <c r="J7" s="192">
        <v>7.3999999999999996E-2</v>
      </c>
      <c r="K7" s="192">
        <v>0.05</v>
      </c>
      <c r="L7" s="192">
        <v>7.1999999999999995E-2</v>
      </c>
      <c r="M7" s="192">
        <v>5.7000000000000002E-2</v>
      </c>
      <c r="N7" s="213"/>
      <c r="O7" s="213"/>
      <c r="P7" s="213"/>
      <c r="Q7" s="213"/>
    </row>
    <row r="8" spans="1:17" ht="47.4" thickBot="1" x14ac:dyDescent="0.35">
      <c r="A8" s="305">
        <v>3</v>
      </c>
      <c r="B8" s="187">
        <v>3</v>
      </c>
      <c r="C8" s="187">
        <v>1186722</v>
      </c>
      <c r="D8" s="188" t="s">
        <v>430</v>
      </c>
      <c r="E8" s="189">
        <v>418027</v>
      </c>
      <c r="F8" s="189">
        <v>354524</v>
      </c>
      <c r="G8" s="190">
        <v>15847069</v>
      </c>
      <c r="H8" s="189">
        <v>15458750</v>
      </c>
      <c r="I8" s="191">
        <v>93.8</v>
      </c>
      <c r="J8" s="192">
        <v>1.9E-2</v>
      </c>
      <c r="K8" s="192">
        <v>4.2000000000000003E-2</v>
      </c>
      <c r="L8" s="192">
        <v>0.04</v>
      </c>
      <c r="M8" s="192">
        <v>4.4999999999999998E-2</v>
      </c>
      <c r="N8" s="200">
        <v>-0.09</v>
      </c>
      <c r="O8" s="200">
        <v>-7.0999999999999994E-2</v>
      </c>
      <c r="P8" s="200">
        <v>-0.09</v>
      </c>
      <c r="Q8" s="200">
        <v>-0.09</v>
      </c>
    </row>
    <row r="9" spans="1:17" ht="47.4" thickBot="1" x14ac:dyDescent="0.35">
      <c r="A9" s="186">
        <v>4</v>
      </c>
      <c r="B9" s="187">
        <v>4</v>
      </c>
      <c r="C9" s="187">
        <v>1160792</v>
      </c>
      <c r="D9" s="188" t="s">
        <v>429</v>
      </c>
      <c r="E9" s="189">
        <v>1694672</v>
      </c>
      <c r="F9" s="189">
        <v>687030</v>
      </c>
      <c r="G9" s="190">
        <v>14412956</v>
      </c>
      <c r="H9" s="189">
        <v>12480349</v>
      </c>
      <c r="I9" s="191">
        <v>62.5</v>
      </c>
      <c r="J9" s="192">
        <v>7.8E-2</v>
      </c>
      <c r="K9" s="192">
        <v>8.2000000000000003E-2</v>
      </c>
      <c r="L9" s="192">
        <v>3.6999999999999998E-2</v>
      </c>
      <c r="M9" s="192">
        <v>3.5999999999999997E-2</v>
      </c>
      <c r="N9" s="192">
        <v>2.5000000000000001E-2</v>
      </c>
      <c r="O9" s="192">
        <v>4.7E-2</v>
      </c>
      <c r="P9" s="192">
        <v>2.5000000000000001E-2</v>
      </c>
      <c r="Q9" s="192">
        <v>2.3E-2</v>
      </c>
    </row>
    <row r="10" spans="1:17" ht="24" thickBot="1" x14ac:dyDescent="0.35">
      <c r="A10" s="186">
        <v>6</v>
      </c>
      <c r="B10" s="187">
        <v>5</v>
      </c>
      <c r="C10" s="187">
        <v>1136581</v>
      </c>
      <c r="D10" s="188" t="s">
        <v>547</v>
      </c>
      <c r="E10" s="189">
        <v>195733</v>
      </c>
      <c r="F10" s="189">
        <v>46448</v>
      </c>
      <c r="G10" s="190">
        <v>9152133</v>
      </c>
      <c r="H10" s="189">
        <v>8313377</v>
      </c>
      <c r="I10" s="191">
        <v>78.099999999999994</v>
      </c>
      <c r="J10" s="192">
        <v>8.9999999999999993E-3</v>
      </c>
      <c r="K10" s="192">
        <v>6.0000000000000001E-3</v>
      </c>
      <c r="L10" s="192">
        <v>2.3E-2</v>
      </c>
      <c r="M10" s="192">
        <v>2.4E-2</v>
      </c>
      <c r="N10" s="192">
        <v>0.122</v>
      </c>
      <c r="O10" s="192">
        <v>8.5000000000000006E-2</v>
      </c>
      <c r="P10" s="192">
        <v>0.108</v>
      </c>
      <c r="Q10" s="192">
        <v>9.7000000000000003E-2</v>
      </c>
    </row>
    <row r="11" spans="1:17" ht="39.6" thickBot="1" x14ac:dyDescent="0.35">
      <c r="A11" s="186">
        <v>5</v>
      </c>
      <c r="B11" s="187">
        <v>6</v>
      </c>
      <c r="C11" s="187">
        <v>1130220</v>
      </c>
      <c r="D11" s="188" t="s">
        <v>546</v>
      </c>
      <c r="E11" s="189">
        <v>79557</v>
      </c>
      <c r="F11" s="189">
        <v>21349</v>
      </c>
      <c r="G11" s="190">
        <v>8330183</v>
      </c>
      <c r="H11" s="189">
        <v>7886336</v>
      </c>
      <c r="I11" s="191">
        <v>87.2</v>
      </c>
      <c r="J11" s="192">
        <v>4.0000000000000001E-3</v>
      </c>
      <c r="K11" s="192">
        <v>3.0000000000000001E-3</v>
      </c>
      <c r="L11" s="192">
        <v>2.1000000000000001E-2</v>
      </c>
      <c r="M11" s="192">
        <v>2.3E-2</v>
      </c>
      <c r="N11" s="192">
        <v>-9.7000000000000003E-2</v>
      </c>
      <c r="O11" s="192">
        <v>-8.2000000000000003E-2</v>
      </c>
      <c r="P11" s="192">
        <v>-0.113</v>
      </c>
      <c r="Q11" s="192">
        <v>-0.115</v>
      </c>
    </row>
    <row r="12" spans="1:17" ht="47.4" thickBot="1" x14ac:dyDescent="0.35">
      <c r="A12" s="217"/>
      <c r="B12" s="187">
        <v>7</v>
      </c>
      <c r="C12" s="187">
        <v>1103446</v>
      </c>
      <c r="D12" s="188" t="s">
        <v>729</v>
      </c>
      <c r="E12" s="189">
        <v>522685</v>
      </c>
      <c r="F12" s="189">
        <v>117058</v>
      </c>
      <c r="G12" s="190">
        <v>7940211</v>
      </c>
      <c r="H12" s="189">
        <v>5490595</v>
      </c>
      <c r="I12" s="191">
        <v>23</v>
      </c>
      <c r="J12" s="192">
        <v>2.4E-2</v>
      </c>
      <c r="K12" s="192">
        <v>1.4E-2</v>
      </c>
      <c r="L12" s="192">
        <v>0.02</v>
      </c>
      <c r="M12" s="192">
        <v>1.6E-2</v>
      </c>
      <c r="N12" s="213"/>
      <c r="O12" s="213"/>
      <c r="P12" s="213"/>
      <c r="Q12" s="213"/>
    </row>
    <row r="13" spans="1:17" ht="24" thickBot="1" x14ac:dyDescent="0.35">
      <c r="A13" s="186">
        <v>7</v>
      </c>
      <c r="B13" s="187">
        <v>8</v>
      </c>
      <c r="C13" s="187">
        <v>1196270</v>
      </c>
      <c r="D13" s="188" t="s">
        <v>548</v>
      </c>
      <c r="E13" s="189">
        <v>128029</v>
      </c>
      <c r="F13" s="189">
        <v>31732</v>
      </c>
      <c r="G13" s="190">
        <v>7847446</v>
      </c>
      <c r="H13" s="189">
        <v>6635567</v>
      </c>
      <c r="I13" s="191">
        <v>63.2</v>
      </c>
      <c r="J13" s="192">
        <v>6.0000000000000001E-3</v>
      </c>
      <c r="K13" s="192">
        <v>4.0000000000000001E-3</v>
      </c>
      <c r="L13" s="192">
        <v>0.02</v>
      </c>
      <c r="M13" s="192">
        <v>1.9E-2</v>
      </c>
      <c r="N13" s="192">
        <v>-2.5000000000000001E-2</v>
      </c>
      <c r="O13" s="192">
        <v>-0.04</v>
      </c>
      <c r="P13" s="192">
        <v>-3.7999999999999999E-2</v>
      </c>
      <c r="Q13" s="192">
        <v>-3.4000000000000002E-2</v>
      </c>
    </row>
    <row r="14" spans="1:17" ht="39.6" thickBot="1" x14ac:dyDescent="0.35">
      <c r="A14" s="186">
        <v>43</v>
      </c>
      <c r="B14" s="187">
        <v>9</v>
      </c>
      <c r="C14" s="187">
        <v>1102257</v>
      </c>
      <c r="D14" s="188" t="s">
        <v>734</v>
      </c>
      <c r="E14" s="189">
        <v>131797</v>
      </c>
      <c r="F14" s="189">
        <v>69623</v>
      </c>
      <c r="G14" s="190">
        <v>6234854</v>
      </c>
      <c r="H14" s="189">
        <v>6125387</v>
      </c>
      <c r="I14" s="191">
        <v>95.5</v>
      </c>
      <c r="J14" s="192">
        <v>6.0000000000000001E-3</v>
      </c>
      <c r="K14" s="192">
        <v>8.0000000000000002E-3</v>
      </c>
      <c r="L14" s="192">
        <v>1.6E-2</v>
      </c>
      <c r="M14" s="192">
        <v>1.7999999999999999E-2</v>
      </c>
      <c r="N14" s="192">
        <v>2.4830000000000001</v>
      </c>
      <c r="O14" s="192">
        <v>2.5539999999999998</v>
      </c>
      <c r="P14" s="192">
        <v>2.2949999999999999</v>
      </c>
      <c r="Q14" s="192">
        <v>2.298</v>
      </c>
    </row>
    <row r="15" spans="1:17" ht="47.4" thickBot="1" x14ac:dyDescent="0.35">
      <c r="A15" s="186">
        <v>8</v>
      </c>
      <c r="B15" s="187">
        <v>10</v>
      </c>
      <c r="C15" s="187">
        <v>1274047</v>
      </c>
      <c r="D15" s="188" t="s">
        <v>549</v>
      </c>
      <c r="E15" s="189">
        <v>26927</v>
      </c>
      <c r="F15" s="189">
        <v>26913</v>
      </c>
      <c r="G15" s="190">
        <v>6183961</v>
      </c>
      <c r="H15" s="189">
        <v>5450052</v>
      </c>
      <c r="I15" s="191">
        <v>69.3</v>
      </c>
      <c r="J15" s="192">
        <v>1E-3</v>
      </c>
      <c r="K15" s="192">
        <v>3.0000000000000001E-3</v>
      </c>
      <c r="L15" s="192">
        <v>1.6E-2</v>
      </c>
      <c r="M15" s="192">
        <v>1.6E-2</v>
      </c>
      <c r="N15" s="192">
        <v>-0.03</v>
      </c>
      <c r="O15" s="192">
        <v>-0.03</v>
      </c>
      <c r="P15" s="192">
        <v>-0.03</v>
      </c>
      <c r="Q15" s="192">
        <v>-2.9000000000000001E-2</v>
      </c>
    </row>
    <row r="16" spans="1:17" ht="39.6" thickBot="1" x14ac:dyDescent="0.35">
      <c r="A16" s="186">
        <v>1</v>
      </c>
      <c r="B16" s="187">
        <v>11</v>
      </c>
      <c r="C16" s="187">
        <v>1188684</v>
      </c>
      <c r="D16" s="188" t="s">
        <v>428</v>
      </c>
      <c r="E16" s="189">
        <v>375350</v>
      </c>
      <c r="F16" s="189">
        <v>103392</v>
      </c>
      <c r="G16" s="190">
        <v>5867880</v>
      </c>
      <c r="H16" s="189">
        <v>4033041</v>
      </c>
      <c r="I16" s="191">
        <v>21.6</v>
      </c>
      <c r="J16" s="192">
        <v>1.7000000000000001E-2</v>
      </c>
      <c r="K16" s="192">
        <v>1.2E-2</v>
      </c>
      <c r="L16" s="192">
        <v>1.4999999999999999E-2</v>
      </c>
      <c r="M16" s="192">
        <v>1.2E-2</v>
      </c>
      <c r="N16" s="192">
        <v>-0.86399999999999999</v>
      </c>
      <c r="O16" s="192">
        <v>-0.85199999999999998</v>
      </c>
      <c r="P16" s="192">
        <v>-0.878</v>
      </c>
      <c r="Q16" s="192">
        <v>-0.878</v>
      </c>
    </row>
    <row r="17" spans="1:17" ht="39.6" thickBot="1" x14ac:dyDescent="0.35">
      <c r="A17" s="305">
        <v>11</v>
      </c>
      <c r="B17" s="187">
        <v>12</v>
      </c>
      <c r="C17" s="187">
        <v>1298680</v>
      </c>
      <c r="D17" s="188" t="s">
        <v>439</v>
      </c>
      <c r="E17" s="189">
        <v>320971</v>
      </c>
      <c r="F17" s="189">
        <v>87760</v>
      </c>
      <c r="G17" s="190">
        <v>5249375</v>
      </c>
      <c r="H17" s="189">
        <v>4678102</v>
      </c>
      <c r="I17" s="191">
        <v>70.8</v>
      </c>
      <c r="J17" s="192">
        <v>1.4999999999999999E-2</v>
      </c>
      <c r="K17" s="192">
        <v>0.01</v>
      </c>
      <c r="L17" s="192">
        <v>1.2999999999999999E-2</v>
      </c>
      <c r="M17" s="192">
        <v>1.4E-2</v>
      </c>
      <c r="N17" s="200">
        <v>1.7999999999999999E-2</v>
      </c>
      <c r="O17" s="200">
        <v>3.7999999999999999E-2</v>
      </c>
      <c r="P17" s="200">
        <v>1.4E-2</v>
      </c>
      <c r="Q17" s="200">
        <v>1.9E-2</v>
      </c>
    </row>
    <row r="18" spans="1:17" ht="39.6" thickBot="1" x14ac:dyDescent="0.35">
      <c r="A18" s="186">
        <v>14</v>
      </c>
      <c r="B18" s="187">
        <v>13</v>
      </c>
      <c r="C18" s="187">
        <v>1138077</v>
      </c>
      <c r="D18" s="188" t="s">
        <v>431</v>
      </c>
      <c r="E18" s="189">
        <v>319977</v>
      </c>
      <c r="F18" s="189">
        <v>278702</v>
      </c>
      <c r="G18" s="190">
        <v>4871311</v>
      </c>
      <c r="H18" s="189">
        <v>4763838</v>
      </c>
      <c r="I18" s="191">
        <v>94.3</v>
      </c>
      <c r="J18" s="192">
        <v>1.4999999999999999E-2</v>
      </c>
      <c r="K18" s="192">
        <v>3.3000000000000002E-2</v>
      </c>
      <c r="L18" s="192">
        <v>1.2E-2</v>
      </c>
      <c r="M18" s="192">
        <v>1.4E-2</v>
      </c>
      <c r="N18" s="192">
        <v>-2E-3</v>
      </c>
      <c r="O18" s="192">
        <v>-6.0000000000000001E-3</v>
      </c>
      <c r="P18" s="192">
        <v>-3.0000000000000001E-3</v>
      </c>
      <c r="Q18" s="192">
        <v>-2E-3</v>
      </c>
    </row>
    <row r="19" spans="1:17" ht="55.2" thickBot="1" x14ac:dyDescent="0.35">
      <c r="A19" s="186">
        <v>10</v>
      </c>
      <c r="B19" s="187">
        <v>14</v>
      </c>
      <c r="C19" s="187">
        <v>1131170</v>
      </c>
      <c r="D19" s="188" t="s">
        <v>752</v>
      </c>
      <c r="E19" s="201">
        <v>595072</v>
      </c>
      <c r="F19" s="189">
        <v>29924</v>
      </c>
      <c r="G19" s="190">
        <v>4860473</v>
      </c>
      <c r="H19" s="189">
        <v>4818552</v>
      </c>
      <c r="I19" s="191">
        <v>98.5</v>
      </c>
      <c r="J19" s="192">
        <v>2.7E-2</v>
      </c>
      <c r="K19" s="192">
        <v>4.0000000000000001E-3</v>
      </c>
      <c r="L19" s="192">
        <v>1.2E-2</v>
      </c>
      <c r="M19" s="192">
        <v>1.4E-2</v>
      </c>
      <c r="N19" s="192">
        <v>-7.8E-2</v>
      </c>
      <c r="O19" s="192">
        <v>-0.104</v>
      </c>
      <c r="P19" s="192">
        <v>-8.2000000000000003E-2</v>
      </c>
      <c r="Q19" s="192">
        <v>-8.2000000000000003E-2</v>
      </c>
    </row>
    <row r="20" spans="1:17" ht="47.4" thickBot="1" x14ac:dyDescent="0.35">
      <c r="A20" s="186">
        <v>9</v>
      </c>
      <c r="B20" s="187">
        <v>15</v>
      </c>
      <c r="C20" s="187">
        <v>1162437</v>
      </c>
      <c r="D20" s="188" t="s">
        <v>550</v>
      </c>
      <c r="E20" s="201">
        <v>32346</v>
      </c>
      <c r="F20" s="189">
        <v>8965</v>
      </c>
      <c r="G20" s="190">
        <v>4750459</v>
      </c>
      <c r="H20" s="189">
        <v>4569786</v>
      </c>
      <c r="I20" s="191">
        <v>90.5</v>
      </c>
      <c r="J20" s="200">
        <v>1E-3</v>
      </c>
      <c r="K20" s="192">
        <v>1E-3</v>
      </c>
      <c r="L20" s="192">
        <v>1.2E-2</v>
      </c>
      <c r="M20" s="192">
        <v>1.2999999999999999E-2</v>
      </c>
      <c r="N20" s="200">
        <v>-0.14099999999999999</v>
      </c>
      <c r="O20" s="192">
        <v>-0.123</v>
      </c>
      <c r="P20" s="192">
        <v>-0.152</v>
      </c>
      <c r="Q20" s="192">
        <v>-0.14799999999999999</v>
      </c>
    </row>
    <row r="21" spans="1:17" ht="47.4" thickBot="1" x14ac:dyDescent="0.35">
      <c r="A21" s="186">
        <v>12</v>
      </c>
      <c r="B21" s="187">
        <v>16</v>
      </c>
      <c r="C21" s="187">
        <v>1120663</v>
      </c>
      <c r="D21" s="188" t="s">
        <v>753</v>
      </c>
      <c r="E21" s="306">
        <v>594351</v>
      </c>
      <c r="F21" s="189">
        <v>29874</v>
      </c>
      <c r="G21" s="190">
        <v>4588187</v>
      </c>
      <c r="H21" s="189">
        <v>4549461</v>
      </c>
      <c r="I21" s="191">
        <v>98.4</v>
      </c>
      <c r="J21" s="200">
        <v>2.7E-2</v>
      </c>
      <c r="K21" s="192">
        <v>4.0000000000000001E-3</v>
      </c>
      <c r="L21" s="192">
        <v>1.2E-2</v>
      </c>
      <c r="M21" s="192">
        <v>1.2999999999999999E-2</v>
      </c>
      <c r="N21" s="200">
        <v>-7.9000000000000001E-2</v>
      </c>
      <c r="O21" s="192">
        <v>-0.105</v>
      </c>
      <c r="P21" s="192">
        <v>-8.2000000000000003E-2</v>
      </c>
      <c r="Q21" s="192">
        <v>-8.2000000000000003E-2</v>
      </c>
    </row>
    <row r="22" spans="1:17" ht="47.4" thickBot="1" x14ac:dyDescent="0.35">
      <c r="A22" s="186">
        <v>13</v>
      </c>
      <c r="B22" s="187">
        <v>17</v>
      </c>
      <c r="C22" s="187">
        <v>1107579</v>
      </c>
      <c r="D22" s="188" t="s">
        <v>551</v>
      </c>
      <c r="E22" s="189">
        <v>55428</v>
      </c>
      <c r="F22" s="201">
        <v>13881</v>
      </c>
      <c r="G22" s="190">
        <v>4585714</v>
      </c>
      <c r="H22" s="189">
        <v>4222246</v>
      </c>
      <c r="I22" s="191">
        <v>79.8</v>
      </c>
      <c r="J22" s="192">
        <v>3.0000000000000001E-3</v>
      </c>
      <c r="K22" s="200">
        <v>2E-3</v>
      </c>
      <c r="L22" s="200">
        <v>1.2E-2</v>
      </c>
      <c r="M22" s="200">
        <v>1.2E-2</v>
      </c>
      <c r="N22" s="200">
        <v>-5.8999999999999997E-2</v>
      </c>
      <c r="O22" s="192">
        <v>-5.1999999999999998E-2</v>
      </c>
      <c r="P22" s="192">
        <v>-7.6999999999999999E-2</v>
      </c>
      <c r="Q22" s="192">
        <v>-7.1999999999999995E-2</v>
      </c>
    </row>
    <row r="23" spans="1:17" ht="39.6" thickBot="1" x14ac:dyDescent="0.35">
      <c r="A23" s="186">
        <v>19</v>
      </c>
      <c r="B23" s="187">
        <v>18</v>
      </c>
      <c r="C23" s="187">
        <v>1144238</v>
      </c>
      <c r="D23" s="188" t="s">
        <v>434</v>
      </c>
      <c r="E23" s="189">
        <v>486355</v>
      </c>
      <c r="F23" s="189">
        <v>228368</v>
      </c>
      <c r="G23" s="190">
        <v>4137527</v>
      </c>
      <c r="H23" s="189">
        <v>3568759</v>
      </c>
      <c r="I23" s="191">
        <v>62</v>
      </c>
      <c r="J23" s="192">
        <v>2.1999999999999999E-2</v>
      </c>
      <c r="K23" s="192">
        <v>2.7E-2</v>
      </c>
      <c r="L23" s="192">
        <v>1.0999999999999999E-2</v>
      </c>
      <c r="M23" s="192">
        <v>0.01</v>
      </c>
      <c r="N23" s="192">
        <v>0.10199999999999999</v>
      </c>
      <c r="O23" s="192">
        <v>0.11799999999999999</v>
      </c>
      <c r="P23" s="192">
        <v>0.10199999999999999</v>
      </c>
      <c r="Q23" s="192">
        <v>9.8000000000000004E-2</v>
      </c>
    </row>
    <row r="24" spans="1:17" ht="47.4" thickBot="1" x14ac:dyDescent="0.35">
      <c r="A24" s="186">
        <v>17</v>
      </c>
      <c r="B24" s="187">
        <v>19</v>
      </c>
      <c r="C24" s="187">
        <v>1104629</v>
      </c>
      <c r="D24" s="188" t="s">
        <v>754</v>
      </c>
      <c r="E24" s="189">
        <v>15521</v>
      </c>
      <c r="F24" s="189">
        <v>8810</v>
      </c>
      <c r="G24" s="190">
        <v>3867000</v>
      </c>
      <c r="H24" s="189">
        <v>3752519</v>
      </c>
      <c r="I24" s="191">
        <v>90.8</v>
      </c>
      <c r="J24" s="192">
        <v>1E-3</v>
      </c>
      <c r="K24" s="192">
        <v>1E-3</v>
      </c>
      <c r="L24" s="192">
        <v>0.01</v>
      </c>
      <c r="M24" s="192">
        <v>1.0999999999999999E-2</v>
      </c>
      <c r="N24" s="192">
        <v>4.2999999999999997E-2</v>
      </c>
      <c r="O24" s="192">
        <v>5.7000000000000002E-2</v>
      </c>
      <c r="P24" s="192">
        <v>0.01</v>
      </c>
      <c r="Q24" s="192">
        <v>5.0000000000000001E-3</v>
      </c>
    </row>
    <row r="25" spans="1:17" ht="39.6" thickBot="1" x14ac:dyDescent="0.35">
      <c r="A25" s="186">
        <v>16</v>
      </c>
      <c r="B25" s="187">
        <v>20</v>
      </c>
      <c r="C25" s="187">
        <v>1165186</v>
      </c>
      <c r="D25" s="188" t="s">
        <v>552</v>
      </c>
      <c r="E25" s="189">
        <v>46006</v>
      </c>
      <c r="F25" s="189">
        <v>10882</v>
      </c>
      <c r="G25" s="190">
        <v>3630062</v>
      </c>
      <c r="H25" s="189">
        <v>3404507</v>
      </c>
      <c r="I25" s="191">
        <v>79.599999999999994</v>
      </c>
      <c r="J25" s="192">
        <v>2E-3</v>
      </c>
      <c r="K25" s="192">
        <v>1E-3</v>
      </c>
      <c r="L25" s="192">
        <v>8.9999999999999993E-3</v>
      </c>
      <c r="M25" s="192">
        <v>0.01</v>
      </c>
      <c r="N25" s="192">
        <v>2.8000000000000001E-2</v>
      </c>
      <c r="O25" s="192">
        <v>0.03</v>
      </c>
      <c r="P25" s="192">
        <v>-5.6000000000000001E-2</v>
      </c>
      <c r="Q25" s="192">
        <v>-5.8999999999999997E-2</v>
      </c>
    </row>
    <row r="26" spans="1:17" ht="39.6" thickBot="1" x14ac:dyDescent="0.35">
      <c r="A26" s="186">
        <v>22</v>
      </c>
      <c r="B26" s="187">
        <v>21</v>
      </c>
      <c r="C26" s="187">
        <v>1217374</v>
      </c>
      <c r="D26" s="188" t="s">
        <v>440</v>
      </c>
      <c r="E26" s="189">
        <v>331762</v>
      </c>
      <c r="F26" s="189">
        <v>90459</v>
      </c>
      <c r="G26" s="190">
        <v>3586310</v>
      </c>
      <c r="H26" s="189">
        <v>3426166</v>
      </c>
      <c r="I26" s="191">
        <v>88.1</v>
      </c>
      <c r="J26" s="192">
        <v>1.4999999999999999E-2</v>
      </c>
      <c r="K26" s="192">
        <v>1.0999999999999999E-2</v>
      </c>
      <c r="L26" s="192">
        <v>8.9999999999999993E-3</v>
      </c>
      <c r="M26" s="192">
        <v>0.01</v>
      </c>
      <c r="N26" s="192">
        <v>0.06</v>
      </c>
      <c r="O26" s="192">
        <v>0.08</v>
      </c>
      <c r="P26" s="192">
        <v>5.3999999999999999E-2</v>
      </c>
      <c r="Q26" s="192">
        <v>5.5E-2</v>
      </c>
    </row>
    <row r="27" spans="1:17" ht="24" thickBot="1" x14ac:dyDescent="0.35">
      <c r="A27" s="186">
        <v>15</v>
      </c>
      <c r="B27" s="187">
        <v>22</v>
      </c>
      <c r="C27" s="187" t="s">
        <v>432</v>
      </c>
      <c r="D27" s="188" t="s">
        <v>433</v>
      </c>
      <c r="E27" s="193"/>
      <c r="F27" s="189">
        <v>191056</v>
      </c>
      <c r="G27" s="190">
        <v>3517201</v>
      </c>
      <c r="H27" s="189">
        <v>2880787</v>
      </c>
      <c r="I27" s="191">
        <v>50.3</v>
      </c>
      <c r="J27" s="192">
        <v>0</v>
      </c>
      <c r="K27" s="192">
        <v>2.3E-2</v>
      </c>
      <c r="L27" s="192">
        <v>8.9999999999999993E-3</v>
      </c>
      <c r="M27" s="192">
        <v>8.0000000000000002E-3</v>
      </c>
      <c r="N27" s="213"/>
      <c r="O27" s="192">
        <v>-0.152</v>
      </c>
      <c r="P27" s="192">
        <v>-0.13800000000000001</v>
      </c>
      <c r="Q27" s="192">
        <v>-0.129</v>
      </c>
    </row>
    <row r="28" spans="1:17" ht="47.4" thickBot="1" x14ac:dyDescent="0.35">
      <c r="A28" s="186">
        <v>21</v>
      </c>
      <c r="B28" s="187">
        <v>23</v>
      </c>
      <c r="C28" s="187">
        <v>1178556</v>
      </c>
      <c r="D28" s="188" t="s">
        <v>554</v>
      </c>
      <c r="E28" s="189">
        <v>34602</v>
      </c>
      <c r="F28" s="189">
        <v>21038</v>
      </c>
      <c r="G28" s="190">
        <v>3516754</v>
      </c>
      <c r="H28" s="189">
        <v>3462124</v>
      </c>
      <c r="I28" s="191">
        <v>96.1</v>
      </c>
      <c r="J28" s="192">
        <v>2E-3</v>
      </c>
      <c r="K28" s="192">
        <v>3.0000000000000001E-3</v>
      </c>
      <c r="L28" s="192">
        <v>8.9999999999999993E-3</v>
      </c>
      <c r="M28" s="192">
        <v>0.01</v>
      </c>
      <c r="N28" s="192">
        <v>4.8000000000000001E-2</v>
      </c>
      <c r="O28" s="192">
        <v>4.3999999999999997E-2</v>
      </c>
      <c r="P28" s="192">
        <v>1.2999999999999999E-2</v>
      </c>
      <c r="Q28" s="192">
        <v>1.2999999999999999E-2</v>
      </c>
    </row>
    <row r="29" spans="1:17" ht="16.2" thickBot="1" x14ac:dyDescent="0.35">
      <c r="A29" s="186">
        <v>20</v>
      </c>
      <c r="B29" s="187">
        <v>24</v>
      </c>
      <c r="C29" s="187">
        <v>1128104</v>
      </c>
      <c r="D29" s="188" t="s">
        <v>553</v>
      </c>
      <c r="E29" s="189">
        <v>77326</v>
      </c>
      <c r="F29" s="189">
        <v>25767</v>
      </c>
      <c r="G29" s="190">
        <v>3427307</v>
      </c>
      <c r="H29" s="189">
        <v>3159760</v>
      </c>
      <c r="I29" s="191">
        <v>78.3</v>
      </c>
      <c r="J29" s="192">
        <v>4.0000000000000001E-3</v>
      </c>
      <c r="K29" s="192">
        <v>3.0000000000000001E-3</v>
      </c>
      <c r="L29" s="192">
        <v>8.9999999999999993E-3</v>
      </c>
      <c r="M29" s="192">
        <v>8.9999999999999993E-3</v>
      </c>
      <c r="N29" s="192">
        <v>-3.0000000000000001E-3</v>
      </c>
      <c r="O29" s="192">
        <v>5.0000000000000001E-3</v>
      </c>
      <c r="P29" s="192">
        <v>-1.7000000000000001E-2</v>
      </c>
      <c r="Q29" s="192">
        <v>-1.7000000000000001E-2</v>
      </c>
    </row>
    <row r="30" spans="1:17" ht="55.2" thickBot="1" x14ac:dyDescent="0.35">
      <c r="A30" s="186">
        <v>23</v>
      </c>
      <c r="B30" s="187">
        <v>25</v>
      </c>
      <c r="C30" s="187">
        <v>1176876</v>
      </c>
      <c r="D30" s="188" t="s">
        <v>555</v>
      </c>
      <c r="E30" s="189">
        <v>42156</v>
      </c>
      <c r="F30" s="189">
        <v>15231</v>
      </c>
      <c r="G30" s="190">
        <v>3362454</v>
      </c>
      <c r="H30" s="189">
        <v>3292229</v>
      </c>
      <c r="I30" s="191">
        <v>94.1</v>
      </c>
      <c r="J30" s="192">
        <v>2E-3</v>
      </c>
      <c r="K30" s="192">
        <v>2E-3</v>
      </c>
      <c r="L30" s="192">
        <v>8.9999999999999993E-3</v>
      </c>
      <c r="M30" s="192">
        <v>0.01</v>
      </c>
      <c r="N30" s="192">
        <v>1.7999999999999999E-2</v>
      </c>
      <c r="O30" s="192">
        <v>6.6000000000000003E-2</v>
      </c>
      <c r="P30" s="192">
        <v>-1.0999999999999999E-2</v>
      </c>
      <c r="Q30" s="192">
        <v>-7.0000000000000001E-3</v>
      </c>
    </row>
    <row r="31" spans="1:17" ht="47.4" thickBot="1" x14ac:dyDescent="0.35">
      <c r="A31" s="186">
        <v>24</v>
      </c>
      <c r="B31" s="187">
        <v>26</v>
      </c>
      <c r="C31" s="187">
        <v>1348679</v>
      </c>
      <c r="D31" s="188" t="s">
        <v>730</v>
      </c>
      <c r="E31" s="189">
        <v>141614</v>
      </c>
      <c r="F31" s="189">
        <v>106355</v>
      </c>
      <c r="G31" s="190">
        <v>3080573</v>
      </c>
      <c r="H31" s="189">
        <v>2349423</v>
      </c>
      <c r="I31" s="191">
        <v>36.200000000000003</v>
      </c>
      <c r="J31" s="192">
        <v>7.0000000000000001E-3</v>
      </c>
      <c r="K31" s="192">
        <v>1.2999999999999999E-2</v>
      </c>
      <c r="L31" s="192">
        <v>8.0000000000000002E-3</v>
      </c>
      <c r="M31" s="192">
        <v>7.0000000000000001E-3</v>
      </c>
      <c r="N31" s="192">
        <v>3.1E-2</v>
      </c>
      <c r="O31" s="192">
        <v>2.3E-2</v>
      </c>
      <c r="P31" s="192">
        <v>0.01</v>
      </c>
      <c r="Q31" s="192">
        <v>1.2999999999999999E-2</v>
      </c>
    </row>
    <row r="32" spans="1:17" ht="39.6" thickBot="1" x14ac:dyDescent="0.35">
      <c r="A32" s="186">
        <v>26</v>
      </c>
      <c r="B32" s="187">
        <v>27</v>
      </c>
      <c r="C32" s="187">
        <v>1255682</v>
      </c>
      <c r="D32" s="188" t="s">
        <v>442</v>
      </c>
      <c r="E32" s="189">
        <v>295877</v>
      </c>
      <c r="F32" s="189">
        <v>76994</v>
      </c>
      <c r="G32" s="190">
        <v>2975902</v>
      </c>
      <c r="H32" s="189">
        <v>2730489</v>
      </c>
      <c r="I32" s="191">
        <v>78.5</v>
      </c>
      <c r="J32" s="192">
        <v>1.4E-2</v>
      </c>
      <c r="K32" s="192">
        <v>8.9999999999999993E-3</v>
      </c>
      <c r="L32" s="192">
        <v>8.0000000000000002E-3</v>
      </c>
      <c r="M32" s="192">
        <v>8.0000000000000002E-3</v>
      </c>
      <c r="N32" s="192">
        <v>4.8000000000000001E-2</v>
      </c>
      <c r="O32" s="192">
        <v>7.0000000000000007E-2</v>
      </c>
      <c r="P32" s="192">
        <v>4.4999999999999998E-2</v>
      </c>
      <c r="Q32" s="192">
        <v>4.3999999999999997E-2</v>
      </c>
    </row>
    <row r="33" spans="1:17" ht="39.6" thickBot="1" x14ac:dyDescent="0.35">
      <c r="A33" s="186">
        <v>27</v>
      </c>
      <c r="B33" s="187">
        <v>28</v>
      </c>
      <c r="C33" s="187">
        <v>1148124</v>
      </c>
      <c r="D33" s="188" t="s">
        <v>556</v>
      </c>
      <c r="E33" s="189">
        <v>40207</v>
      </c>
      <c r="F33" s="189">
        <v>34740</v>
      </c>
      <c r="G33" s="190">
        <v>2796381</v>
      </c>
      <c r="H33" s="189">
        <v>2568402</v>
      </c>
      <c r="I33" s="191">
        <v>77.8</v>
      </c>
      <c r="J33" s="192">
        <v>2E-3</v>
      </c>
      <c r="K33" s="192">
        <v>4.0000000000000001E-3</v>
      </c>
      <c r="L33" s="192">
        <v>7.0000000000000001E-3</v>
      </c>
      <c r="M33" s="192">
        <v>7.0000000000000001E-3</v>
      </c>
      <c r="N33" s="192">
        <v>2.4E-2</v>
      </c>
      <c r="O33" s="192">
        <v>1.6E-2</v>
      </c>
      <c r="P33" s="192">
        <v>0.02</v>
      </c>
      <c r="Q33" s="192">
        <v>2.1000000000000001E-2</v>
      </c>
    </row>
    <row r="34" spans="1:17" ht="31.8" thickBot="1" x14ac:dyDescent="0.35">
      <c r="A34" s="186">
        <v>28</v>
      </c>
      <c r="B34" s="187">
        <v>29</v>
      </c>
      <c r="C34" s="187">
        <v>1231782</v>
      </c>
      <c r="D34" s="188" t="s">
        <v>557</v>
      </c>
      <c r="E34" s="189">
        <v>152316</v>
      </c>
      <c r="F34" s="189">
        <v>42377</v>
      </c>
      <c r="G34" s="190">
        <v>2651057</v>
      </c>
      <c r="H34" s="189">
        <v>2507079</v>
      </c>
      <c r="I34" s="191">
        <v>85.6</v>
      </c>
      <c r="J34" s="192">
        <v>7.0000000000000001E-3</v>
      </c>
      <c r="K34" s="192">
        <v>5.0000000000000001E-3</v>
      </c>
      <c r="L34" s="192">
        <v>7.0000000000000001E-3</v>
      </c>
      <c r="M34" s="192">
        <v>7.0000000000000001E-3</v>
      </c>
      <c r="N34" s="192">
        <v>3.1E-2</v>
      </c>
      <c r="O34" s="192">
        <v>0.04</v>
      </c>
      <c r="P34" s="192">
        <v>2.5999999999999999E-2</v>
      </c>
      <c r="Q34" s="192">
        <v>2.5000000000000001E-2</v>
      </c>
    </row>
    <row r="35" spans="1:17" ht="47.4" thickBot="1" x14ac:dyDescent="0.35">
      <c r="A35" s="186">
        <v>31</v>
      </c>
      <c r="B35" s="187">
        <v>30</v>
      </c>
      <c r="C35" s="187">
        <v>1121326</v>
      </c>
      <c r="D35" s="188" t="s">
        <v>755</v>
      </c>
      <c r="E35" s="189">
        <v>33690</v>
      </c>
      <c r="F35" s="189">
        <v>18348</v>
      </c>
      <c r="G35" s="190">
        <v>2582605</v>
      </c>
      <c r="H35" s="189">
        <v>2444457</v>
      </c>
      <c r="I35" s="191">
        <v>85</v>
      </c>
      <c r="J35" s="192">
        <v>2E-3</v>
      </c>
      <c r="K35" s="192">
        <v>2E-3</v>
      </c>
      <c r="L35" s="192">
        <v>7.0000000000000001E-3</v>
      </c>
      <c r="M35" s="192">
        <v>7.0000000000000001E-3</v>
      </c>
      <c r="N35" s="192">
        <v>5.6000000000000001E-2</v>
      </c>
      <c r="O35" s="192">
        <v>5.2999999999999999E-2</v>
      </c>
      <c r="P35" s="192">
        <v>2.5000000000000001E-2</v>
      </c>
      <c r="Q35" s="192">
        <v>2.1999999999999999E-2</v>
      </c>
    </row>
    <row r="36" spans="1:17" ht="15" thickBot="1" x14ac:dyDescent="0.35">
      <c r="A36" s="424" t="s">
        <v>449</v>
      </c>
      <c r="B36" s="425"/>
      <c r="C36" s="425"/>
      <c r="D36" s="426"/>
      <c r="E36" s="196">
        <v>11490000</v>
      </c>
      <c r="F36" s="196">
        <v>3934919</v>
      </c>
      <c r="G36" s="195">
        <v>218583941</v>
      </c>
      <c r="H36" s="196">
        <v>191663235</v>
      </c>
      <c r="I36" s="197"/>
      <c r="J36" s="214">
        <v>0.53</v>
      </c>
      <c r="K36" s="214">
        <v>0.47</v>
      </c>
      <c r="L36" s="214">
        <v>0.55700000000000005</v>
      </c>
      <c r="M36" s="214">
        <v>0.55600000000000005</v>
      </c>
      <c r="N36" s="199">
        <v>-4.3999999999999997E-2</v>
      </c>
      <c r="O36" s="199">
        <v>-5.1999999999999998E-2</v>
      </c>
      <c r="P36" s="199">
        <v>-5.6000000000000001E-2</v>
      </c>
      <c r="Q36" s="199">
        <v>-4.9000000000000002E-2</v>
      </c>
    </row>
    <row r="38" spans="1:17" ht="16.2" thickBot="1" x14ac:dyDescent="0.35">
      <c r="A38" s="292"/>
    </row>
    <row r="39" spans="1:17" ht="15" thickBot="1" x14ac:dyDescent="0.35">
      <c r="A39" s="204"/>
      <c r="B39" s="204"/>
      <c r="C39" s="205"/>
      <c r="D39" s="215"/>
      <c r="E39" s="205"/>
      <c r="F39" s="205"/>
      <c r="G39" s="205"/>
      <c r="H39" s="205"/>
      <c r="I39" s="207"/>
      <c r="J39" s="427" t="s">
        <v>724</v>
      </c>
      <c r="K39" s="428"/>
      <c r="L39" s="428"/>
      <c r="M39" s="429"/>
      <c r="N39" s="430" t="s">
        <v>726</v>
      </c>
      <c r="O39" s="431"/>
      <c r="P39" s="431"/>
      <c r="Q39" s="432"/>
    </row>
    <row r="40" spans="1:17" ht="15.6" x14ac:dyDescent="0.3">
      <c r="A40" s="381" t="s">
        <v>417</v>
      </c>
      <c r="B40" s="381" t="s">
        <v>725</v>
      </c>
      <c r="C40" s="60" t="s">
        <v>418</v>
      </c>
      <c r="D40" s="412" t="s">
        <v>41</v>
      </c>
      <c r="E40" s="375" t="s">
        <v>420</v>
      </c>
      <c r="F40" s="60" t="s">
        <v>50</v>
      </c>
      <c r="G40" s="375" t="s">
        <v>421</v>
      </c>
      <c r="H40" s="375" t="s">
        <v>3</v>
      </c>
      <c r="I40" s="375" t="s">
        <v>422</v>
      </c>
      <c r="J40" s="414" t="s">
        <v>423</v>
      </c>
      <c r="K40" s="414" t="s">
        <v>50</v>
      </c>
      <c r="L40" s="414" t="s">
        <v>424</v>
      </c>
      <c r="M40" s="414" t="s">
        <v>3</v>
      </c>
      <c r="N40" s="410" t="s">
        <v>423</v>
      </c>
      <c r="O40" s="410" t="s">
        <v>50</v>
      </c>
      <c r="P40" s="180" t="s">
        <v>544</v>
      </c>
      <c r="Q40" s="410" t="s">
        <v>3</v>
      </c>
    </row>
    <row r="41" spans="1:17" ht="15" thickBot="1" x14ac:dyDescent="0.35">
      <c r="A41" s="383"/>
      <c r="B41" s="383"/>
      <c r="C41" s="178" t="s">
        <v>419</v>
      </c>
      <c r="D41" s="413"/>
      <c r="E41" s="377"/>
      <c r="F41" s="178" t="s">
        <v>51</v>
      </c>
      <c r="G41" s="377"/>
      <c r="H41" s="377"/>
      <c r="I41" s="377"/>
      <c r="J41" s="415"/>
      <c r="K41" s="415"/>
      <c r="L41" s="415"/>
      <c r="M41" s="415"/>
      <c r="N41" s="411"/>
      <c r="O41" s="411"/>
      <c r="P41" s="208" t="s">
        <v>77</v>
      </c>
      <c r="Q41" s="411"/>
    </row>
    <row r="42" spans="1:17" ht="25.5" customHeight="1" thickBot="1" x14ac:dyDescent="0.35">
      <c r="A42" s="406" t="s">
        <v>558</v>
      </c>
      <c r="B42" s="406"/>
      <c r="C42" s="406"/>
      <c r="D42" s="406"/>
      <c r="E42" s="209"/>
      <c r="F42" s="209"/>
      <c r="G42" s="182" t="s">
        <v>426</v>
      </c>
      <c r="H42" s="210"/>
      <c r="I42" s="211"/>
      <c r="J42" s="212"/>
      <c r="K42" s="210"/>
      <c r="L42" s="184" t="s">
        <v>426</v>
      </c>
      <c r="M42" s="184"/>
      <c r="N42" s="210"/>
      <c r="O42" s="210"/>
      <c r="P42" s="210"/>
      <c r="Q42" s="210"/>
    </row>
    <row r="43" spans="1:17" ht="16.2" thickBot="1" x14ac:dyDescent="0.35">
      <c r="A43" s="186">
        <v>1</v>
      </c>
      <c r="B43" s="187">
        <v>1</v>
      </c>
      <c r="C43" s="187" t="s">
        <v>451</v>
      </c>
      <c r="D43" s="188" t="s">
        <v>452</v>
      </c>
      <c r="E43" s="197"/>
      <c r="F43" s="189">
        <v>703467</v>
      </c>
      <c r="G43" s="190">
        <v>27874770</v>
      </c>
      <c r="H43" s="189">
        <v>19524811</v>
      </c>
      <c r="I43" s="191">
        <v>23.5</v>
      </c>
      <c r="J43" s="216"/>
      <c r="K43" s="192">
        <v>0.23799999999999999</v>
      </c>
      <c r="L43" s="192">
        <v>0.28999999999999998</v>
      </c>
      <c r="M43" s="192">
        <v>0.27600000000000002</v>
      </c>
      <c r="N43" s="216"/>
      <c r="O43" s="192">
        <v>-1.2999999999999999E-2</v>
      </c>
      <c r="P43" s="192">
        <v>-1.2999999999999999E-2</v>
      </c>
      <c r="Q43" s="192">
        <v>-0.01</v>
      </c>
    </row>
    <row r="44" spans="1:17" ht="15" thickBot="1" x14ac:dyDescent="0.35">
      <c r="A44" s="186">
        <v>2</v>
      </c>
      <c r="B44" s="187">
        <v>2</v>
      </c>
      <c r="C44" s="187" t="s">
        <v>468</v>
      </c>
      <c r="D44" s="188" t="s">
        <v>469</v>
      </c>
      <c r="E44" s="197"/>
      <c r="F44" s="189">
        <v>25299</v>
      </c>
      <c r="G44" s="190">
        <v>13427770</v>
      </c>
      <c r="H44" s="189">
        <v>13429448</v>
      </c>
      <c r="I44" s="191">
        <v>100</v>
      </c>
      <c r="J44" s="216"/>
      <c r="K44" s="192">
        <v>8.9999999999999993E-3</v>
      </c>
      <c r="L44" s="192">
        <v>0.14000000000000001</v>
      </c>
      <c r="M44" s="192">
        <v>0.19</v>
      </c>
      <c r="N44" s="216"/>
      <c r="O44" s="192">
        <v>2.5999999999999999E-2</v>
      </c>
      <c r="P44" s="192">
        <v>5.0000000000000001E-3</v>
      </c>
      <c r="Q44" s="192">
        <v>5.0000000000000001E-3</v>
      </c>
    </row>
    <row r="45" spans="1:17" ht="31.8" thickBot="1" x14ac:dyDescent="0.35">
      <c r="A45" s="186">
        <v>3</v>
      </c>
      <c r="B45" s="187">
        <v>3</v>
      </c>
      <c r="C45" s="187">
        <v>2335791</v>
      </c>
      <c r="D45" s="188" t="s">
        <v>463</v>
      </c>
      <c r="E45" s="189">
        <v>52569</v>
      </c>
      <c r="F45" s="189">
        <v>47217</v>
      </c>
      <c r="G45" s="190">
        <v>10310248</v>
      </c>
      <c r="H45" s="189">
        <v>6490146</v>
      </c>
      <c r="I45" s="191">
        <v>6.6</v>
      </c>
      <c r="J45" s="192">
        <v>2.3E-2</v>
      </c>
      <c r="K45" s="192">
        <v>1.6E-2</v>
      </c>
      <c r="L45" s="192">
        <v>0.11</v>
      </c>
      <c r="M45" s="192">
        <v>9.1999999999999998E-2</v>
      </c>
      <c r="N45" s="192">
        <v>2.1999999999999999E-2</v>
      </c>
      <c r="O45" s="192">
        <v>4.2999999999999997E-2</v>
      </c>
      <c r="P45" s="192">
        <v>0.01</v>
      </c>
      <c r="Q45" s="192">
        <v>8.0000000000000002E-3</v>
      </c>
    </row>
    <row r="46" spans="1:17" ht="39.6" thickBot="1" x14ac:dyDescent="0.35">
      <c r="A46" s="186">
        <v>4</v>
      </c>
      <c r="B46" s="187">
        <v>4</v>
      </c>
      <c r="C46" s="187">
        <v>2227038</v>
      </c>
      <c r="D46" s="188" t="s">
        <v>453</v>
      </c>
      <c r="E46" s="189">
        <v>435942</v>
      </c>
      <c r="F46" s="189">
        <v>435229</v>
      </c>
      <c r="G46" s="190">
        <v>4516281</v>
      </c>
      <c r="H46" s="189">
        <v>2809817</v>
      </c>
      <c r="I46" s="191">
        <v>5.5</v>
      </c>
      <c r="J46" s="192">
        <v>0.188</v>
      </c>
      <c r="K46" s="192">
        <v>0.14699999999999999</v>
      </c>
      <c r="L46" s="192">
        <v>0.05</v>
      </c>
      <c r="M46" s="192">
        <v>0.04</v>
      </c>
      <c r="N46" s="192">
        <v>2.8000000000000001E-2</v>
      </c>
      <c r="O46" s="192">
        <v>2.9000000000000001E-2</v>
      </c>
      <c r="P46" s="192">
        <v>2.8000000000000001E-2</v>
      </c>
      <c r="Q46" s="192">
        <v>3.2000000000000001E-2</v>
      </c>
    </row>
    <row r="47" spans="1:17" ht="39.6" thickBot="1" x14ac:dyDescent="0.35">
      <c r="A47" s="186">
        <v>5</v>
      </c>
      <c r="B47" s="187">
        <v>5</v>
      </c>
      <c r="C47" s="187">
        <v>2620400</v>
      </c>
      <c r="D47" s="188" t="s">
        <v>559</v>
      </c>
      <c r="E47" s="189">
        <v>5212</v>
      </c>
      <c r="F47" s="189">
        <v>5127</v>
      </c>
      <c r="G47" s="190">
        <v>4114803</v>
      </c>
      <c r="H47" s="189">
        <v>3723935</v>
      </c>
      <c r="I47" s="191">
        <v>74.7</v>
      </c>
      <c r="J47" s="192">
        <v>2E-3</v>
      </c>
      <c r="K47" s="192">
        <v>2E-3</v>
      </c>
      <c r="L47" s="192">
        <v>0.04</v>
      </c>
      <c r="M47" s="192">
        <v>5.2999999999999999E-2</v>
      </c>
      <c r="N47" s="192">
        <v>-4.4999999999999998E-2</v>
      </c>
      <c r="O47" s="192">
        <v>-4.4999999999999998E-2</v>
      </c>
      <c r="P47" s="192">
        <v>-4.7E-2</v>
      </c>
      <c r="Q47" s="192">
        <v>-4.4999999999999998E-2</v>
      </c>
    </row>
    <row r="48" spans="1:17" ht="47.4" thickBot="1" x14ac:dyDescent="0.35">
      <c r="A48" s="186">
        <v>6</v>
      </c>
      <c r="B48" s="187">
        <v>6</v>
      </c>
      <c r="C48" s="187">
        <v>2340119</v>
      </c>
      <c r="D48" s="188" t="s">
        <v>459</v>
      </c>
      <c r="E48" s="189">
        <v>140282</v>
      </c>
      <c r="F48" s="189">
        <v>95805</v>
      </c>
      <c r="G48" s="190">
        <v>4090434</v>
      </c>
      <c r="H48" s="189">
        <v>2567877</v>
      </c>
      <c r="I48" s="191">
        <v>5.9</v>
      </c>
      <c r="J48" s="192">
        <v>0.06</v>
      </c>
      <c r="K48" s="192">
        <v>3.2000000000000001E-2</v>
      </c>
      <c r="L48" s="192">
        <v>0.04</v>
      </c>
      <c r="M48" s="192">
        <v>3.5999999999999997E-2</v>
      </c>
      <c r="N48" s="192">
        <v>-3.6999999999999998E-2</v>
      </c>
      <c r="O48" s="192">
        <v>-3.4000000000000002E-2</v>
      </c>
      <c r="P48" s="192">
        <v>-4.9000000000000002E-2</v>
      </c>
      <c r="Q48" s="192">
        <v>-4.9000000000000002E-2</v>
      </c>
    </row>
    <row r="49" spans="1:17" ht="39.6" thickBot="1" x14ac:dyDescent="0.35">
      <c r="A49" s="186">
        <v>7</v>
      </c>
      <c r="B49" s="187">
        <v>7</v>
      </c>
      <c r="C49" s="187">
        <v>2166740</v>
      </c>
      <c r="D49" s="188" t="s">
        <v>462</v>
      </c>
      <c r="E49" s="189">
        <v>130189</v>
      </c>
      <c r="F49" s="189">
        <v>71809</v>
      </c>
      <c r="G49" s="190">
        <v>3923928</v>
      </c>
      <c r="H49" s="189">
        <v>3123374</v>
      </c>
      <c r="I49" s="191">
        <v>47.8</v>
      </c>
      <c r="J49" s="192">
        <v>5.6000000000000001E-2</v>
      </c>
      <c r="K49" s="192">
        <v>2.4E-2</v>
      </c>
      <c r="L49" s="192">
        <v>0.04</v>
      </c>
      <c r="M49" s="192">
        <v>4.3999999999999997E-2</v>
      </c>
      <c r="N49" s="192">
        <v>8.3000000000000004E-2</v>
      </c>
      <c r="O49" s="192">
        <v>8.5000000000000006E-2</v>
      </c>
      <c r="P49" s="192">
        <v>7.1999999999999995E-2</v>
      </c>
      <c r="Q49" s="192">
        <v>7.0999999999999994E-2</v>
      </c>
    </row>
    <row r="50" spans="1:17" ht="15" thickBot="1" x14ac:dyDescent="0.35">
      <c r="A50" s="186">
        <v>8</v>
      </c>
      <c r="B50" s="187">
        <v>8</v>
      </c>
      <c r="C50" s="187">
        <v>2210546</v>
      </c>
      <c r="D50" s="188" t="s">
        <v>461</v>
      </c>
      <c r="E50" s="189">
        <v>72423</v>
      </c>
      <c r="F50" s="189">
        <v>72422</v>
      </c>
      <c r="G50" s="190">
        <v>2203028</v>
      </c>
      <c r="H50" s="189">
        <v>1322005</v>
      </c>
      <c r="I50" s="191">
        <v>0.3</v>
      </c>
      <c r="J50" s="192">
        <v>3.1E-2</v>
      </c>
      <c r="K50" s="192">
        <v>2.5000000000000001E-2</v>
      </c>
      <c r="L50" s="192">
        <v>0.02</v>
      </c>
      <c r="M50" s="192">
        <v>1.9E-2</v>
      </c>
      <c r="N50" s="192">
        <v>5.0000000000000001E-3</v>
      </c>
      <c r="O50" s="192">
        <v>5.0000000000000001E-3</v>
      </c>
      <c r="P50" s="192">
        <v>4.0000000000000001E-3</v>
      </c>
      <c r="Q50" s="192">
        <v>5.0000000000000001E-3</v>
      </c>
    </row>
    <row r="51" spans="1:17" ht="24" thickBot="1" x14ac:dyDescent="0.35">
      <c r="A51" s="186">
        <v>9</v>
      </c>
      <c r="B51" s="187">
        <v>9</v>
      </c>
      <c r="C51" s="187">
        <v>2140455</v>
      </c>
      <c r="D51" s="188" t="s">
        <v>460</v>
      </c>
      <c r="E51" s="189">
        <v>151784</v>
      </c>
      <c r="F51" s="189">
        <v>107953</v>
      </c>
      <c r="G51" s="190">
        <v>2185991</v>
      </c>
      <c r="H51" s="189">
        <v>1371350</v>
      </c>
      <c r="I51" s="191">
        <v>6.7</v>
      </c>
      <c r="J51" s="192">
        <v>6.5000000000000002E-2</v>
      </c>
      <c r="K51" s="192">
        <v>3.6999999999999998E-2</v>
      </c>
      <c r="L51" s="192">
        <v>0.02</v>
      </c>
      <c r="M51" s="192">
        <v>1.9E-2</v>
      </c>
      <c r="N51" s="192">
        <v>5.1999999999999998E-2</v>
      </c>
      <c r="O51" s="192">
        <v>0.109</v>
      </c>
      <c r="P51" s="192">
        <v>4.9000000000000002E-2</v>
      </c>
      <c r="Q51" s="192">
        <v>4.8000000000000001E-2</v>
      </c>
    </row>
    <row r="52" spans="1:17" ht="39.6" thickBot="1" x14ac:dyDescent="0.35">
      <c r="A52" s="186">
        <v>13</v>
      </c>
      <c r="B52" s="187">
        <v>10</v>
      </c>
      <c r="C52" s="187">
        <v>2152211</v>
      </c>
      <c r="D52" s="188" t="s">
        <v>478</v>
      </c>
      <c r="E52" s="189">
        <v>16471</v>
      </c>
      <c r="F52" s="189">
        <v>16084</v>
      </c>
      <c r="G52" s="190">
        <v>1676784</v>
      </c>
      <c r="H52" s="189">
        <v>1102022</v>
      </c>
      <c r="I52" s="191">
        <v>14.1</v>
      </c>
      <c r="J52" s="192">
        <v>7.0000000000000001E-3</v>
      </c>
      <c r="K52" s="192">
        <v>5.0000000000000001E-3</v>
      </c>
      <c r="L52" s="192">
        <v>0.02</v>
      </c>
      <c r="M52" s="192">
        <v>1.6E-2</v>
      </c>
      <c r="N52" s="192">
        <v>0.158</v>
      </c>
      <c r="O52" s="192">
        <v>0.157</v>
      </c>
      <c r="P52" s="192">
        <v>0.158</v>
      </c>
      <c r="Q52" s="192">
        <v>0.16</v>
      </c>
    </row>
    <row r="53" spans="1:17" ht="24" thickBot="1" x14ac:dyDescent="0.35">
      <c r="A53" s="186">
        <v>10</v>
      </c>
      <c r="B53" s="187">
        <v>11</v>
      </c>
      <c r="C53" s="187">
        <v>2355084</v>
      </c>
      <c r="D53" s="188" t="s">
        <v>560</v>
      </c>
      <c r="E53" s="189">
        <v>1196</v>
      </c>
      <c r="F53" s="189">
        <v>1075</v>
      </c>
      <c r="G53" s="190">
        <v>1602287</v>
      </c>
      <c r="H53" s="189">
        <v>1168252</v>
      </c>
      <c r="I53" s="191">
        <v>30.9</v>
      </c>
      <c r="J53" s="192">
        <v>1E-3</v>
      </c>
      <c r="K53" s="192">
        <v>0</v>
      </c>
      <c r="L53" s="192">
        <v>0.02</v>
      </c>
      <c r="M53" s="192">
        <v>1.7000000000000001E-2</v>
      </c>
      <c r="N53" s="192">
        <v>-4.9000000000000002E-2</v>
      </c>
      <c r="O53" s="192">
        <v>1.4999999999999999E-2</v>
      </c>
      <c r="P53" s="192">
        <v>-5.0000000000000001E-3</v>
      </c>
      <c r="Q53" s="192">
        <v>-1.6E-2</v>
      </c>
    </row>
    <row r="54" spans="1:17" ht="47.4" thickBot="1" x14ac:dyDescent="0.35">
      <c r="A54" s="186">
        <v>11</v>
      </c>
      <c r="B54" s="187">
        <v>12</v>
      </c>
      <c r="C54" s="187">
        <v>2200393</v>
      </c>
      <c r="D54" s="188" t="s">
        <v>458</v>
      </c>
      <c r="E54" s="189">
        <v>105621</v>
      </c>
      <c r="F54" s="189">
        <v>105460</v>
      </c>
      <c r="G54" s="190">
        <v>1576192</v>
      </c>
      <c r="H54" s="189">
        <v>945729</v>
      </c>
      <c r="I54" s="191">
        <v>0.4</v>
      </c>
      <c r="J54" s="192">
        <v>4.4999999999999998E-2</v>
      </c>
      <c r="K54" s="192">
        <v>3.5999999999999997E-2</v>
      </c>
      <c r="L54" s="192">
        <v>0.02</v>
      </c>
      <c r="M54" s="192">
        <v>1.2999999999999999E-2</v>
      </c>
      <c r="N54" s="192">
        <v>1.4999999999999999E-2</v>
      </c>
      <c r="O54" s="192">
        <v>1.4999999999999999E-2</v>
      </c>
      <c r="P54" s="192">
        <v>1.4E-2</v>
      </c>
      <c r="Q54" s="192">
        <v>1.4999999999999999E-2</v>
      </c>
    </row>
    <row r="55" spans="1:17" ht="31.8" thickBot="1" x14ac:dyDescent="0.35">
      <c r="A55" s="186">
        <v>14</v>
      </c>
      <c r="B55" s="187">
        <v>13</v>
      </c>
      <c r="C55" s="187">
        <v>2159526</v>
      </c>
      <c r="D55" s="188" t="s">
        <v>756</v>
      </c>
      <c r="E55" s="189">
        <v>25395</v>
      </c>
      <c r="F55" s="189">
        <v>24731</v>
      </c>
      <c r="G55" s="190">
        <v>1434069</v>
      </c>
      <c r="H55" s="189">
        <v>929851</v>
      </c>
      <c r="I55" s="191">
        <v>11.8</v>
      </c>
      <c r="J55" s="192">
        <v>1.0999999999999999E-2</v>
      </c>
      <c r="K55" s="192">
        <v>8.0000000000000002E-3</v>
      </c>
      <c r="L55" s="192">
        <v>0.01</v>
      </c>
      <c r="M55" s="192">
        <v>1.2999999999999999E-2</v>
      </c>
      <c r="N55" s="192">
        <v>0.08</v>
      </c>
      <c r="O55" s="192">
        <v>7.4999999999999997E-2</v>
      </c>
      <c r="P55" s="192">
        <v>7.9000000000000001E-2</v>
      </c>
      <c r="Q55" s="192">
        <v>8.2000000000000003E-2</v>
      </c>
    </row>
    <row r="56" spans="1:17" ht="39.6" thickBot="1" x14ac:dyDescent="0.35">
      <c r="A56" s="186">
        <v>12</v>
      </c>
      <c r="B56" s="187">
        <v>14</v>
      </c>
      <c r="C56" s="187">
        <v>2689974</v>
      </c>
      <c r="D56" s="188" t="s">
        <v>561</v>
      </c>
      <c r="E56" s="189">
        <v>1962</v>
      </c>
      <c r="F56" s="189">
        <v>1939</v>
      </c>
      <c r="G56" s="190">
        <v>1418788</v>
      </c>
      <c r="H56" s="189">
        <v>1145846</v>
      </c>
      <c r="I56" s="191">
        <v>49.9</v>
      </c>
      <c r="J56" s="192">
        <v>1E-3</v>
      </c>
      <c r="K56" s="192">
        <v>1E-3</v>
      </c>
      <c r="L56" s="192">
        <v>0.01</v>
      </c>
      <c r="M56" s="192">
        <v>1.6E-2</v>
      </c>
      <c r="N56" s="192">
        <v>-7.3999999999999996E-2</v>
      </c>
      <c r="O56" s="192">
        <v>-6.8000000000000005E-2</v>
      </c>
      <c r="P56" s="192">
        <v>-6.9000000000000006E-2</v>
      </c>
      <c r="Q56" s="192">
        <v>-7.1999999999999995E-2</v>
      </c>
    </row>
    <row r="57" spans="1:17" ht="16.2" thickBot="1" x14ac:dyDescent="0.35">
      <c r="A57" s="186">
        <v>15</v>
      </c>
      <c r="B57" s="187">
        <v>15</v>
      </c>
      <c r="C57" s="187">
        <v>2223342</v>
      </c>
      <c r="D57" s="188" t="s">
        <v>454</v>
      </c>
      <c r="E57" s="189">
        <v>423030</v>
      </c>
      <c r="F57" s="189">
        <v>423023</v>
      </c>
      <c r="G57" s="190">
        <v>1201907</v>
      </c>
      <c r="H57" s="189">
        <v>744235</v>
      </c>
      <c r="I57" s="191">
        <v>4.7</v>
      </c>
      <c r="J57" s="192">
        <v>0.182</v>
      </c>
      <c r="K57" s="192">
        <v>0.14299999999999999</v>
      </c>
      <c r="L57" s="192">
        <v>0.01</v>
      </c>
      <c r="M57" s="192">
        <v>1.0999999999999999E-2</v>
      </c>
      <c r="N57" s="192">
        <v>2E-3</v>
      </c>
      <c r="O57" s="192">
        <v>2E-3</v>
      </c>
      <c r="P57" s="192">
        <v>3.0000000000000001E-3</v>
      </c>
      <c r="Q57" s="192">
        <v>7.0000000000000001E-3</v>
      </c>
    </row>
    <row r="58" spans="1:17" ht="31.8" thickBot="1" x14ac:dyDescent="0.35">
      <c r="A58" s="186">
        <v>16</v>
      </c>
      <c r="B58" s="187">
        <v>16</v>
      </c>
      <c r="C58" s="187">
        <v>2189800</v>
      </c>
      <c r="D58" s="188" t="s">
        <v>757</v>
      </c>
      <c r="E58" s="189">
        <v>21487</v>
      </c>
      <c r="F58" s="189">
        <v>20994</v>
      </c>
      <c r="G58" s="190">
        <v>1140964</v>
      </c>
      <c r="H58" s="189">
        <v>740344</v>
      </c>
      <c r="I58" s="191">
        <v>11.9</v>
      </c>
      <c r="J58" s="192">
        <v>8.9999999999999993E-3</v>
      </c>
      <c r="K58" s="192">
        <v>7.0000000000000001E-3</v>
      </c>
      <c r="L58" s="192">
        <v>0.01</v>
      </c>
      <c r="M58" s="192">
        <v>0.01</v>
      </c>
      <c r="N58" s="192">
        <v>2.9000000000000001E-2</v>
      </c>
      <c r="O58" s="192">
        <v>2.8000000000000001E-2</v>
      </c>
      <c r="P58" s="192">
        <v>2.9000000000000001E-2</v>
      </c>
      <c r="Q58" s="192">
        <v>3.3000000000000002E-2</v>
      </c>
    </row>
    <row r="59" spans="1:17" ht="55.2" thickBot="1" x14ac:dyDescent="0.35">
      <c r="A59" s="186">
        <v>17</v>
      </c>
      <c r="B59" s="187">
        <v>17</v>
      </c>
      <c r="C59" s="187">
        <v>2259966</v>
      </c>
      <c r="D59" s="188" t="s">
        <v>455</v>
      </c>
      <c r="E59" s="189">
        <v>263878</v>
      </c>
      <c r="F59" s="189">
        <v>263392</v>
      </c>
      <c r="G59" s="190">
        <v>964839</v>
      </c>
      <c r="H59" s="189">
        <v>595036</v>
      </c>
      <c r="I59" s="191">
        <v>4.2</v>
      </c>
      <c r="J59" s="192">
        <v>0.114</v>
      </c>
      <c r="K59" s="192">
        <v>8.8999999999999996E-2</v>
      </c>
      <c r="L59" s="192">
        <v>0.01</v>
      </c>
      <c r="M59" s="192">
        <v>8.0000000000000002E-3</v>
      </c>
      <c r="N59" s="192">
        <v>-1.0999999999999999E-2</v>
      </c>
      <c r="O59" s="192">
        <v>-0.01</v>
      </c>
      <c r="P59" s="192">
        <v>-1.0999999999999999E-2</v>
      </c>
      <c r="Q59" s="192">
        <v>-8.9999999999999993E-3</v>
      </c>
    </row>
    <row r="60" spans="1:17" ht="39.6" thickBot="1" x14ac:dyDescent="0.35">
      <c r="A60" s="186">
        <v>18</v>
      </c>
      <c r="B60" s="187">
        <v>18</v>
      </c>
      <c r="C60" s="187">
        <v>2124338</v>
      </c>
      <c r="D60" s="188" t="s">
        <v>473</v>
      </c>
      <c r="E60" s="189">
        <v>15986</v>
      </c>
      <c r="F60" s="189">
        <v>15935</v>
      </c>
      <c r="G60" s="190">
        <v>910802</v>
      </c>
      <c r="H60" s="189">
        <v>592795</v>
      </c>
      <c r="I60" s="191">
        <v>12.5</v>
      </c>
      <c r="J60" s="192">
        <v>7.0000000000000001E-3</v>
      </c>
      <c r="K60" s="192">
        <v>5.0000000000000001E-3</v>
      </c>
      <c r="L60" s="192">
        <v>0.01</v>
      </c>
      <c r="M60" s="192">
        <v>8.0000000000000002E-3</v>
      </c>
      <c r="N60" s="192">
        <v>-5.2999999999999999E-2</v>
      </c>
      <c r="O60" s="192">
        <v>-5.1999999999999998E-2</v>
      </c>
      <c r="P60" s="192">
        <v>-5.2999999999999999E-2</v>
      </c>
      <c r="Q60" s="192">
        <v>-5.5E-2</v>
      </c>
    </row>
    <row r="61" spans="1:17" ht="47.4" thickBot="1" x14ac:dyDescent="0.35">
      <c r="A61" s="186">
        <v>19</v>
      </c>
      <c r="B61" s="187">
        <v>19</v>
      </c>
      <c r="C61" s="187">
        <v>2107972</v>
      </c>
      <c r="D61" s="188" t="s">
        <v>465</v>
      </c>
      <c r="E61" s="189">
        <v>32047</v>
      </c>
      <c r="F61" s="189">
        <v>31960</v>
      </c>
      <c r="G61" s="190">
        <v>871945</v>
      </c>
      <c r="H61" s="189">
        <v>557716</v>
      </c>
      <c r="I61" s="191">
        <v>10.5</v>
      </c>
      <c r="J61" s="192">
        <v>1.4E-2</v>
      </c>
      <c r="K61" s="192">
        <v>1.0999999999999999E-2</v>
      </c>
      <c r="L61" s="192">
        <v>0.01</v>
      </c>
      <c r="M61" s="192">
        <v>8.0000000000000002E-3</v>
      </c>
      <c r="N61" s="192">
        <v>-8.9999999999999993E-3</v>
      </c>
      <c r="O61" s="192">
        <v>-8.0000000000000002E-3</v>
      </c>
      <c r="P61" s="192">
        <v>-0.01</v>
      </c>
      <c r="Q61" s="192">
        <v>-1.2E-2</v>
      </c>
    </row>
    <row r="62" spans="1:17" ht="39.6" thickBot="1" x14ac:dyDescent="0.35">
      <c r="A62" s="186">
        <v>20</v>
      </c>
      <c r="B62" s="187">
        <v>20</v>
      </c>
      <c r="C62" s="187">
        <v>2290396</v>
      </c>
      <c r="D62" s="188" t="s">
        <v>457</v>
      </c>
      <c r="E62" s="189">
        <v>101679</v>
      </c>
      <c r="F62" s="189">
        <v>101575</v>
      </c>
      <c r="G62" s="190">
        <v>743938</v>
      </c>
      <c r="H62" s="189">
        <v>459663</v>
      </c>
      <c r="I62" s="191">
        <v>4.7</v>
      </c>
      <c r="J62" s="200">
        <v>4.3999999999999997E-2</v>
      </c>
      <c r="K62" s="200">
        <v>3.4000000000000002E-2</v>
      </c>
      <c r="L62" s="200">
        <v>0.01</v>
      </c>
      <c r="M62" s="200">
        <v>6.0000000000000001E-3</v>
      </c>
      <c r="N62" s="200">
        <v>-3.6999999999999998E-2</v>
      </c>
      <c r="O62" s="192">
        <v>-3.5999999999999997E-2</v>
      </c>
      <c r="P62" s="192">
        <v>-3.6999999999999998E-2</v>
      </c>
      <c r="Q62" s="192">
        <v>-3.4000000000000002E-2</v>
      </c>
    </row>
    <row r="63" spans="1:17" ht="31.8" thickBot="1" x14ac:dyDescent="0.35">
      <c r="A63" s="186">
        <v>22</v>
      </c>
      <c r="B63" s="187">
        <v>21</v>
      </c>
      <c r="C63" s="187">
        <v>2261874</v>
      </c>
      <c r="D63" s="188" t="s">
        <v>464</v>
      </c>
      <c r="E63" s="201">
        <v>40645</v>
      </c>
      <c r="F63" s="189">
        <v>40594</v>
      </c>
      <c r="G63" s="190">
        <v>488895</v>
      </c>
      <c r="H63" s="189">
        <v>293160</v>
      </c>
      <c r="I63" s="191">
        <v>0.3</v>
      </c>
      <c r="J63" s="200">
        <v>1.7000000000000001E-2</v>
      </c>
      <c r="K63" s="200">
        <v>1.4E-2</v>
      </c>
      <c r="L63" s="200">
        <v>0.01</v>
      </c>
      <c r="M63" s="200">
        <v>4.0000000000000001E-3</v>
      </c>
      <c r="N63" s="200">
        <v>-5.1999999999999998E-2</v>
      </c>
      <c r="O63" s="192">
        <v>-5.1999999999999998E-2</v>
      </c>
      <c r="P63" s="192">
        <v>-5.2999999999999999E-2</v>
      </c>
      <c r="Q63" s="192">
        <v>-5.2999999999999999E-2</v>
      </c>
    </row>
    <row r="64" spans="1:17" ht="31.8" thickBot="1" x14ac:dyDescent="0.35">
      <c r="A64" s="186">
        <v>23</v>
      </c>
      <c r="B64" s="187">
        <v>22</v>
      </c>
      <c r="C64" s="187">
        <v>2182755</v>
      </c>
      <c r="D64" s="188" t="s">
        <v>758</v>
      </c>
      <c r="E64" s="189">
        <v>9059</v>
      </c>
      <c r="F64" s="189">
        <v>8883</v>
      </c>
      <c r="G64" s="190">
        <v>376969</v>
      </c>
      <c r="H64" s="189">
        <v>242765</v>
      </c>
      <c r="I64" s="191">
        <v>10.6</v>
      </c>
      <c r="J64" s="200">
        <v>4.0000000000000001E-3</v>
      </c>
      <c r="K64" s="200">
        <v>3.0000000000000001E-3</v>
      </c>
      <c r="L64" s="200">
        <v>0</v>
      </c>
      <c r="M64" s="200">
        <v>3.0000000000000001E-3</v>
      </c>
      <c r="N64" s="200">
        <v>3.0000000000000001E-3</v>
      </c>
      <c r="O64" s="192">
        <v>3.0000000000000001E-3</v>
      </c>
      <c r="P64" s="192">
        <v>3.0000000000000001E-3</v>
      </c>
      <c r="Q64" s="192">
        <v>4.0000000000000001E-3</v>
      </c>
    </row>
    <row r="65" spans="1:17" ht="39.6" thickBot="1" x14ac:dyDescent="0.35">
      <c r="A65" s="186">
        <v>24</v>
      </c>
      <c r="B65" s="187">
        <v>23</v>
      </c>
      <c r="C65" s="187">
        <v>2161530</v>
      </c>
      <c r="D65" s="188" t="s">
        <v>562</v>
      </c>
      <c r="E65" s="189">
        <v>5821</v>
      </c>
      <c r="F65" s="189">
        <v>5798</v>
      </c>
      <c r="G65" s="190">
        <v>371569</v>
      </c>
      <c r="H65" s="189">
        <v>246546</v>
      </c>
      <c r="I65" s="191">
        <v>16.3</v>
      </c>
      <c r="J65" s="200">
        <v>3.0000000000000001E-3</v>
      </c>
      <c r="K65" s="200">
        <v>2E-3</v>
      </c>
      <c r="L65" s="200">
        <v>0</v>
      </c>
      <c r="M65" s="200">
        <v>3.0000000000000001E-3</v>
      </c>
      <c r="N65" s="200">
        <v>0.187</v>
      </c>
      <c r="O65" s="192">
        <v>0.188</v>
      </c>
      <c r="P65" s="192">
        <v>0.186</v>
      </c>
      <c r="Q65" s="192">
        <v>0.186</v>
      </c>
    </row>
    <row r="66" spans="1:17" ht="39.6" thickBot="1" x14ac:dyDescent="0.35">
      <c r="A66" s="186">
        <v>25</v>
      </c>
      <c r="B66" s="187">
        <v>24</v>
      </c>
      <c r="C66" s="187">
        <v>2139943</v>
      </c>
      <c r="D66" s="188" t="s">
        <v>563</v>
      </c>
      <c r="E66" s="189">
        <v>7740</v>
      </c>
      <c r="F66" s="189">
        <v>7469</v>
      </c>
      <c r="G66" s="190">
        <v>334375</v>
      </c>
      <c r="H66" s="189">
        <v>215715</v>
      </c>
      <c r="I66" s="191">
        <v>11.1</v>
      </c>
      <c r="J66" s="192">
        <v>3.0000000000000001E-3</v>
      </c>
      <c r="K66" s="192">
        <v>3.0000000000000001E-3</v>
      </c>
      <c r="L66" s="192">
        <v>0</v>
      </c>
      <c r="M66" s="192">
        <v>3.0000000000000001E-3</v>
      </c>
      <c r="N66" s="192">
        <v>0.113</v>
      </c>
      <c r="O66" s="192">
        <v>0.114</v>
      </c>
      <c r="P66" s="192">
        <v>0.114</v>
      </c>
      <c r="Q66" s="192">
        <v>0.112</v>
      </c>
    </row>
    <row r="67" spans="1:17" ht="15" thickBot="1" x14ac:dyDescent="0.35">
      <c r="A67" s="186">
        <v>21</v>
      </c>
      <c r="B67" s="187">
        <v>25</v>
      </c>
      <c r="C67" s="187" t="s">
        <v>466</v>
      </c>
      <c r="D67" s="188" t="s">
        <v>467</v>
      </c>
      <c r="E67" s="193"/>
      <c r="F67" s="189">
        <v>17278</v>
      </c>
      <c r="G67" s="190">
        <v>324272</v>
      </c>
      <c r="H67" s="189">
        <v>210085</v>
      </c>
      <c r="I67" s="191">
        <v>9.1999999999999993</v>
      </c>
      <c r="J67" s="307"/>
      <c r="K67" s="192">
        <v>6.0000000000000001E-3</v>
      </c>
      <c r="L67" s="192">
        <v>0</v>
      </c>
      <c r="M67" s="192">
        <v>3.0000000000000001E-3</v>
      </c>
      <c r="N67" s="213"/>
      <c r="O67" s="192">
        <v>-0.378</v>
      </c>
      <c r="P67" s="192">
        <v>-0.4</v>
      </c>
      <c r="Q67" s="192">
        <v>-0.40400000000000003</v>
      </c>
    </row>
    <row r="68" spans="1:17" ht="39.6" thickBot="1" x14ac:dyDescent="0.35">
      <c r="A68" s="186">
        <v>27</v>
      </c>
      <c r="B68" s="187">
        <v>26</v>
      </c>
      <c r="C68" s="187">
        <v>2158449</v>
      </c>
      <c r="D68" s="188" t="s">
        <v>484</v>
      </c>
      <c r="E68" s="189">
        <v>10749</v>
      </c>
      <c r="F68" s="189">
        <v>7660</v>
      </c>
      <c r="G68" s="190">
        <v>292596</v>
      </c>
      <c r="H68" s="189">
        <v>189503</v>
      </c>
      <c r="I68" s="191">
        <v>11.8</v>
      </c>
      <c r="J68" s="192">
        <v>5.0000000000000001E-3</v>
      </c>
      <c r="K68" s="192">
        <v>3.0000000000000001E-3</v>
      </c>
      <c r="L68" s="192">
        <v>0</v>
      </c>
      <c r="M68" s="192">
        <v>3.0000000000000001E-3</v>
      </c>
      <c r="N68" s="192">
        <v>5.3999999999999999E-2</v>
      </c>
      <c r="O68" s="192">
        <v>8.3000000000000004E-2</v>
      </c>
      <c r="P68" s="192">
        <v>0.05</v>
      </c>
      <c r="Q68" s="192">
        <v>4.3999999999999997E-2</v>
      </c>
    </row>
    <row r="69" spans="1:17" ht="24" thickBot="1" x14ac:dyDescent="0.35">
      <c r="A69" s="186">
        <v>28</v>
      </c>
      <c r="B69" s="187">
        <v>27</v>
      </c>
      <c r="C69" s="187">
        <v>2183855</v>
      </c>
      <c r="D69" s="188" t="s">
        <v>483</v>
      </c>
      <c r="E69" s="189">
        <v>9354</v>
      </c>
      <c r="F69" s="189">
        <v>8348</v>
      </c>
      <c r="G69" s="190">
        <v>282759</v>
      </c>
      <c r="H69" s="189">
        <v>196437</v>
      </c>
      <c r="I69" s="191">
        <v>23.5</v>
      </c>
      <c r="J69" s="192">
        <v>4.0000000000000001E-3</v>
      </c>
      <c r="K69" s="192">
        <v>3.0000000000000001E-3</v>
      </c>
      <c r="L69" s="192">
        <v>0</v>
      </c>
      <c r="M69" s="192">
        <v>3.0000000000000001E-3</v>
      </c>
      <c r="N69" s="192">
        <v>3.4000000000000002E-2</v>
      </c>
      <c r="O69" s="192">
        <v>3.3000000000000002E-2</v>
      </c>
      <c r="P69" s="192">
        <v>3.2000000000000001E-2</v>
      </c>
      <c r="Q69" s="192">
        <v>3.9E-2</v>
      </c>
    </row>
    <row r="70" spans="1:17" ht="31.8" thickBot="1" x14ac:dyDescent="0.35">
      <c r="A70" s="186">
        <v>26</v>
      </c>
      <c r="B70" s="187">
        <v>28</v>
      </c>
      <c r="C70" s="187">
        <v>2251545</v>
      </c>
      <c r="D70" s="188" t="s">
        <v>485</v>
      </c>
      <c r="E70" s="189">
        <v>7333</v>
      </c>
      <c r="F70" s="189">
        <v>6768</v>
      </c>
      <c r="G70" s="190">
        <v>272744</v>
      </c>
      <c r="H70" s="189">
        <v>165474</v>
      </c>
      <c r="I70" s="191">
        <v>2.9</v>
      </c>
      <c r="J70" s="192">
        <v>3.0000000000000001E-3</v>
      </c>
      <c r="K70" s="192">
        <v>2E-3</v>
      </c>
      <c r="L70" s="192">
        <v>0</v>
      </c>
      <c r="M70" s="192">
        <v>2E-3</v>
      </c>
      <c r="N70" s="192">
        <v>-2.4E-2</v>
      </c>
      <c r="O70" s="192">
        <v>-4.2000000000000003E-2</v>
      </c>
      <c r="P70" s="192">
        <v>-4.7E-2</v>
      </c>
      <c r="Q70" s="192">
        <v>-5.5E-2</v>
      </c>
    </row>
    <row r="71" spans="1:17" ht="39.6" thickBot="1" x14ac:dyDescent="0.35">
      <c r="A71" s="186">
        <v>29</v>
      </c>
      <c r="B71" s="187">
        <v>29</v>
      </c>
      <c r="C71" s="187">
        <v>2203240</v>
      </c>
      <c r="D71" s="188" t="s">
        <v>456</v>
      </c>
      <c r="E71" s="189">
        <v>103182</v>
      </c>
      <c r="F71" s="189">
        <v>103042</v>
      </c>
      <c r="G71" s="190">
        <v>236112</v>
      </c>
      <c r="H71" s="189">
        <v>145566</v>
      </c>
      <c r="I71" s="191">
        <v>4.3</v>
      </c>
      <c r="J71" s="192">
        <v>4.3999999999999997E-2</v>
      </c>
      <c r="K71" s="192">
        <v>3.5000000000000003E-2</v>
      </c>
      <c r="L71" s="192">
        <v>0</v>
      </c>
      <c r="M71" s="192">
        <v>2E-3</v>
      </c>
      <c r="N71" s="192">
        <v>-8.7999999999999995E-2</v>
      </c>
      <c r="O71" s="192">
        <v>-8.7999999999999995E-2</v>
      </c>
      <c r="P71" s="192">
        <v>-8.7999999999999995E-2</v>
      </c>
      <c r="Q71" s="192">
        <v>-8.5000000000000006E-2</v>
      </c>
    </row>
    <row r="72" spans="1:17" ht="47.4" thickBot="1" x14ac:dyDescent="0.35">
      <c r="A72" s="186">
        <v>30</v>
      </c>
      <c r="B72" s="187">
        <v>30</v>
      </c>
      <c r="C72" s="187">
        <v>2461679</v>
      </c>
      <c r="D72" s="188" t="s">
        <v>564</v>
      </c>
      <c r="E72" s="191">
        <v>954</v>
      </c>
      <c r="F72" s="191">
        <v>902</v>
      </c>
      <c r="G72" s="190">
        <v>227476</v>
      </c>
      <c r="H72" s="189">
        <v>211612</v>
      </c>
      <c r="I72" s="191">
        <v>81.900000000000006</v>
      </c>
      <c r="J72" s="192">
        <v>0</v>
      </c>
      <c r="K72" s="192">
        <v>0</v>
      </c>
      <c r="L72" s="192">
        <v>0</v>
      </c>
      <c r="M72" s="192">
        <v>3.0000000000000001E-3</v>
      </c>
      <c r="N72" s="192">
        <v>-4.0000000000000001E-3</v>
      </c>
      <c r="O72" s="192">
        <v>-1.4999999999999999E-2</v>
      </c>
      <c r="P72" s="192">
        <v>-8.0000000000000002E-3</v>
      </c>
      <c r="Q72" s="192">
        <v>-2E-3</v>
      </c>
    </row>
    <row r="73" spans="1:17" ht="15" thickBot="1" x14ac:dyDescent="0.35">
      <c r="A73" s="424" t="s">
        <v>486</v>
      </c>
      <c r="B73" s="425"/>
      <c r="C73" s="425"/>
      <c r="D73" s="426"/>
      <c r="E73" s="196">
        <v>2191990</v>
      </c>
      <c r="F73" s="196">
        <v>2777238</v>
      </c>
      <c r="G73" s="195">
        <v>89397535</v>
      </c>
      <c r="H73" s="196">
        <v>65461116</v>
      </c>
      <c r="I73" s="197"/>
      <c r="J73" s="214">
        <v>0.94299999999999995</v>
      </c>
      <c r="K73" s="214">
        <v>0.94</v>
      </c>
      <c r="L73" s="214">
        <v>0.9</v>
      </c>
      <c r="M73" s="214">
        <v>0.92400000000000004</v>
      </c>
      <c r="N73" s="199">
        <v>7.0000000000000001E-3</v>
      </c>
      <c r="O73" s="199">
        <v>-1E-3</v>
      </c>
      <c r="P73" s="199">
        <v>-1E-3</v>
      </c>
      <c r="Q73" s="199">
        <v>-1E-3</v>
      </c>
    </row>
    <row r="74" spans="1:17" x14ac:dyDescent="0.3">
      <c r="A74" s="298" t="s">
        <v>676</v>
      </c>
    </row>
    <row r="75" spans="1:17" ht="15.6" x14ac:dyDescent="0.3">
      <c r="A75" s="292"/>
    </row>
    <row r="76" spans="1:17" ht="15.6" x14ac:dyDescent="0.3">
      <c r="A76" s="292"/>
    </row>
    <row r="77" spans="1:17" ht="15.6" x14ac:dyDescent="0.3">
      <c r="A77" s="292"/>
    </row>
    <row r="78" spans="1:17" ht="15.6" x14ac:dyDescent="0.3">
      <c r="A78" s="292"/>
    </row>
    <row r="79" spans="1:17" ht="15.6" x14ac:dyDescent="0.3">
      <c r="A79" s="292"/>
    </row>
    <row r="80" spans="1:17" ht="16.2" thickBot="1" x14ac:dyDescent="0.35">
      <c r="A80" s="292"/>
    </row>
    <row r="81" spans="1:17" ht="15" thickBot="1" x14ac:dyDescent="0.35">
      <c r="A81" s="204"/>
      <c r="B81" s="204"/>
      <c r="C81" s="205"/>
      <c r="D81" s="215"/>
      <c r="E81" s="205"/>
      <c r="F81" s="205"/>
      <c r="G81" s="205"/>
      <c r="H81" s="205"/>
      <c r="I81" s="207"/>
      <c r="J81" s="427" t="s">
        <v>724</v>
      </c>
      <c r="K81" s="428"/>
      <c r="L81" s="428"/>
      <c r="M81" s="429"/>
      <c r="N81" s="430" t="s">
        <v>726</v>
      </c>
      <c r="O81" s="431"/>
      <c r="P81" s="431"/>
      <c r="Q81" s="432"/>
    </row>
    <row r="82" spans="1:17" ht="15.6" x14ac:dyDescent="0.3">
      <c r="A82" s="381" t="s">
        <v>417</v>
      </c>
      <c r="B82" s="381" t="s">
        <v>725</v>
      </c>
      <c r="C82" s="60" t="s">
        <v>418</v>
      </c>
      <c r="D82" s="412" t="s">
        <v>41</v>
      </c>
      <c r="E82" s="375" t="s">
        <v>420</v>
      </c>
      <c r="F82" s="60" t="s">
        <v>50</v>
      </c>
      <c r="G82" s="375" t="s">
        <v>421</v>
      </c>
      <c r="H82" s="375" t="s">
        <v>3</v>
      </c>
      <c r="I82" s="375" t="s">
        <v>422</v>
      </c>
      <c r="J82" s="414" t="s">
        <v>423</v>
      </c>
      <c r="K82" s="414" t="s">
        <v>50</v>
      </c>
      <c r="L82" s="414" t="s">
        <v>424</v>
      </c>
      <c r="M82" s="414" t="s">
        <v>3</v>
      </c>
      <c r="N82" s="410" t="s">
        <v>423</v>
      </c>
      <c r="O82" s="410" t="s">
        <v>50</v>
      </c>
      <c r="P82" s="180" t="s">
        <v>544</v>
      </c>
      <c r="Q82" s="410" t="s">
        <v>3</v>
      </c>
    </row>
    <row r="83" spans="1:17" ht="15" thickBot="1" x14ac:dyDescent="0.35">
      <c r="A83" s="383"/>
      <c r="B83" s="383"/>
      <c r="C83" s="178" t="s">
        <v>419</v>
      </c>
      <c r="D83" s="413"/>
      <c r="E83" s="377"/>
      <c r="F83" s="178" t="s">
        <v>51</v>
      </c>
      <c r="G83" s="377"/>
      <c r="H83" s="377"/>
      <c r="I83" s="377"/>
      <c r="J83" s="415"/>
      <c r="K83" s="415"/>
      <c r="L83" s="415"/>
      <c r="M83" s="415"/>
      <c r="N83" s="411"/>
      <c r="O83" s="411"/>
      <c r="P83" s="208" t="s">
        <v>77</v>
      </c>
      <c r="Q83" s="411"/>
    </row>
    <row r="84" spans="1:17" ht="25.5" customHeight="1" thickBot="1" x14ac:dyDescent="0.35">
      <c r="A84" s="406" t="s">
        <v>738</v>
      </c>
      <c r="B84" s="406"/>
      <c r="C84" s="406"/>
      <c r="D84" s="406"/>
      <c r="E84" s="209"/>
      <c r="F84" s="209"/>
      <c r="G84" s="182" t="s">
        <v>426</v>
      </c>
      <c r="H84" s="210"/>
      <c r="I84" s="211"/>
      <c r="J84" s="212"/>
      <c r="K84" s="210"/>
      <c r="L84" s="184" t="s">
        <v>426</v>
      </c>
      <c r="M84" s="184"/>
      <c r="N84" s="210"/>
      <c r="O84" s="210"/>
      <c r="P84" s="210"/>
      <c r="Q84" s="210"/>
    </row>
    <row r="85" spans="1:17" ht="31.8" thickBot="1" x14ac:dyDescent="0.35">
      <c r="A85" s="186">
        <v>3</v>
      </c>
      <c r="B85" s="187">
        <v>1</v>
      </c>
      <c r="C85" s="187">
        <v>3151047</v>
      </c>
      <c r="D85" s="188" t="s">
        <v>501</v>
      </c>
      <c r="E85" s="201">
        <v>2967</v>
      </c>
      <c r="F85" s="189">
        <v>2966</v>
      </c>
      <c r="G85" s="190">
        <v>4245612</v>
      </c>
      <c r="H85" s="189">
        <v>4245909</v>
      </c>
      <c r="I85" s="191">
        <v>100</v>
      </c>
      <c r="J85" s="200">
        <v>2.3E-2</v>
      </c>
      <c r="K85" s="192">
        <v>2.4E-2</v>
      </c>
      <c r="L85" s="192">
        <v>6.3E-2</v>
      </c>
      <c r="M85" s="192">
        <v>6.3E-2</v>
      </c>
      <c r="N85" s="200">
        <v>-2.9000000000000001E-2</v>
      </c>
      <c r="O85" s="200">
        <v>-0.03</v>
      </c>
      <c r="P85" s="200">
        <v>-5.1999999999999998E-2</v>
      </c>
      <c r="Q85" s="200">
        <v>-5.1999999999999998E-2</v>
      </c>
    </row>
    <row r="86" spans="1:17" ht="47.4" thickBot="1" x14ac:dyDescent="0.35">
      <c r="A86" s="186">
        <v>2</v>
      </c>
      <c r="B86" s="187">
        <v>2</v>
      </c>
      <c r="C86" s="187">
        <v>3299070</v>
      </c>
      <c r="D86" s="188" t="s">
        <v>565</v>
      </c>
      <c r="E86" s="202">
        <v>261</v>
      </c>
      <c r="F86" s="191">
        <v>261</v>
      </c>
      <c r="G86" s="190">
        <v>3943084</v>
      </c>
      <c r="H86" s="189">
        <v>3943084</v>
      </c>
      <c r="I86" s="191">
        <v>100</v>
      </c>
      <c r="J86" s="200">
        <v>2E-3</v>
      </c>
      <c r="K86" s="192">
        <v>2E-3</v>
      </c>
      <c r="L86" s="192">
        <v>5.8999999999999997E-2</v>
      </c>
      <c r="M86" s="192">
        <v>5.8999999999999997E-2</v>
      </c>
      <c r="N86" s="200">
        <v>0</v>
      </c>
      <c r="O86" s="200">
        <v>0</v>
      </c>
      <c r="P86" s="200">
        <v>-0.124</v>
      </c>
      <c r="Q86" s="200">
        <v>-0.124</v>
      </c>
    </row>
    <row r="87" spans="1:17" ht="31.8" thickBot="1" x14ac:dyDescent="0.35">
      <c r="A87" s="186">
        <v>1</v>
      </c>
      <c r="B87" s="187">
        <v>3</v>
      </c>
      <c r="C87" s="187">
        <v>3489875</v>
      </c>
      <c r="D87" s="188" t="s">
        <v>506</v>
      </c>
      <c r="E87" s="189">
        <v>1341</v>
      </c>
      <c r="F87" s="189">
        <v>1341</v>
      </c>
      <c r="G87" s="190">
        <v>3930860</v>
      </c>
      <c r="H87" s="189">
        <v>3920307</v>
      </c>
      <c r="I87" s="191">
        <v>98.7</v>
      </c>
      <c r="J87" s="200">
        <v>0.01</v>
      </c>
      <c r="K87" s="192">
        <v>1.0999999999999999E-2</v>
      </c>
      <c r="L87" s="192">
        <v>5.8000000000000003E-2</v>
      </c>
      <c r="M87" s="192">
        <v>5.8000000000000003E-2</v>
      </c>
      <c r="N87" s="200">
        <v>-0.13200000000000001</v>
      </c>
      <c r="O87" s="200">
        <v>-0.13200000000000001</v>
      </c>
      <c r="P87" s="200">
        <v>-0.13200000000000001</v>
      </c>
      <c r="Q87" s="200">
        <v>-0.13300000000000001</v>
      </c>
    </row>
    <row r="88" spans="1:17" ht="39.6" thickBot="1" x14ac:dyDescent="0.35">
      <c r="A88" s="186">
        <v>4</v>
      </c>
      <c r="B88" s="187">
        <v>4</v>
      </c>
      <c r="C88" s="187">
        <v>3165517</v>
      </c>
      <c r="D88" s="188" t="s">
        <v>492</v>
      </c>
      <c r="E88" s="189">
        <v>4646</v>
      </c>
      <c r="F88" s="189">
        <v>4641</v>
      </c>
      <c r="G88" s="190">
        <v>3579493</v>
      </c>
      <c r="H88" s="189">
        <v>3579020</v>
      </c>
      <c r="I88" s="191">
        <v>99.9</v>
      </c>
      <c r="J88" s="192">
        <v>3.5000000000000003E-2</v>
      </c>
      <c r="K88" s="192">
        <v>3.6999999999999998E-2</v>
      </c>
      <c r="L88" s="192">
        <v>5.2999999999999999E-2</v>
      </c>
      <c r="M88" s="192">
        <v>5.2999999999999999E-2</v>
      </c>
      <c r="N88" s="200">
        <v>-2E-3</v>
      </c>
      <c r="O88" s="200">
        <v>-3.0000000000000001E-3</v>
      </c>
      <c r="P88" s="200">
        <v>-5.3999999999999999E-2</v>
      </c>
      <c r="Q88" s="200">
        <v>-5.3999999999999999E-2</v>
      </c>
    </row>
    <row r="89" spans="1:17" ht="31.8" thickBot="1" x14ac:dyDescent="0.35">
      <c r="A89" s="186">
        <v>7</v>
      </c>
      <c r="B89" s="187">
        <v>5</v>
      </c>
      <c r="C89" s="187">
        <v>3127942</v>
      </c>
      <c r="D89" s="188" t="s">
        <v>503</v>
      </c>
      <c r="E89" s="189">
        <v>2173</v>
      </c>
      <c r="F89" s="189">
        <v>2173</v>
      </c>
      <c r="G89" s="190">
        <v>2691036</v>
      </c>
      <c r="H89" s="189">
        <v>2690542</v>
      </c>
      <c r="I89" s="191">
        <v>99.9</v>
      </c>
      <c r="J89" s="192">
        <v>1.7000000000000001E-2</v>
      </c>
      <c r="K89" s="192">
        <v>1.7000000000000001E-2</v>
      </c>
      <c r="L89" s="192">
        <v>0.04</v>
      </c>
      <c r="M89" s="192">
        <v>0.04</v>
      </c>
      <c r="N89" s="200">
        <v>-1.9E-2</v>
      </c>
      <c r="O89" s="200">
        <v>-1.9E-2</v>
      </c>
      <c r="P89" s="200">
        <v>-4.2999999999999997E-2</v>
      </c>
      <c r="Q89" s="200">
        <v>-4.2999999999999997E-2</v>
      </c>
    </row>
    <row r="90" spans="1:17" ht="47.4" thickBot="1" x14ac:dyDescent="0.35">
      <c r="A90" s="186">
        <v>5</v>
      </c>
      <c r="B90" s="187">
        <v>6</v>
      </c>
      <c r="C90" s="187">
        <v>3120041</v>
      </c>
      <c r="D90" s="188" t="s">
        <v>489</v>
      </c>
      <c r="E90" s="189">
        <v>4761</v>
      </c>
      <c r="F90" s="189">
        <v>4761</v>
      </c>
      <c r="G90" s="190">
        <v>2643805</v>
      </c>
      <c r="H90" s="189">
        <v>2643242</v>
      </c>
      <c r="I90" s="191">
        <v>99.9</v>
      </c>
      <c r="J90" s="192">
        <v>3.5999999999999997E-2</v>
      </c>
      <c r="K90" s="192">
        <v>3.7999999999999999E-2</v>
      </c>
      <c r="L90" s="192">
        <v>3.9E-2</v>
      </c>
      <c r="M90" s="192">
        <v>3.9E-2</v>
      </c>
      <c r="N90" s="200">
        <v>-0.17499999999999999</v>
      </c>
      <c r="O90" s="200">
        <v>-0.17499999999999999</v>
      </c>
      <c r="P90" s="200">
        <v>-0.215</v>
      </c>
      <c r="Q90" s="200">
        <v>-0.216</v>
      </c>
    </row>
    <row r="91" spans="1:17" ht="55.2" thickBot="1" x14ac:dyDescent="0.35">
      <c r="A91" s="186">
        <v>6</v>
      </c>
      <c r="B91" s="187">
        <v>7</v>
      </c>
      <c r="C91" s="187">
        <v>3267005</v>
      </c>
      <c r="D91" s="188" t="s">
        <v>759</v>
      </c>
      <c r="E91" s="191">
        <v>158</v>
      </c>
      <c r="F91" s="191">
        <v>158</v>
      </c>
      <c r="G91" s="190">
        <v>2641951</v>
      </c>
      <c r="H91" s="189">
        <v>2641951</v>
      </c>
      <c r="I91" s="191">
        <v>100</v>
      </c>
      <c r="J91" s="192">
        <v>1E-3</v>
      </c>
      <c r="K91" s="192">
        <v>1E-3</v>
      </c>
      <c r="L91" s="192">
        <v>3.9E-2</v>
      </c>
      <c r="M91" s="192">
        <v>3.9E-2</v>
      </c>
      <c r="N91" s="200">
        <v>-6.5000000000000002E-2</v>
      </c>
      <c r="O91" s="200">
        <v>-6.5000000000000002E-2</v>
      </c>
      <c r="P91" s="200">
        <v>-9.4E-2</v>
      </c>
      <c r="Q91" s="200">
        <v>-9.4E-2</v>
      </c>
    </row>
    <row r="92" spans="1:17" ht="47.4" thickBot="1" x14ac:dyDescent="0.35">
      <c r="A92" s="186">
        <v>8</v>
      </c>
      <c r="B92" s="187">
        <v>8</v>
      </c>
      <c r="C92" s="187">
        <v>3152319</v>
      </c>
      <c r="D92" s="188" t="s">
        <v>497</v>
      </c>
      <c r="E92" s="189">
        <v>3307</v>
      </c>
      <c r="F92" s="189">
        <v>3307</v>
      </c>
      <c r="G92" s="190">
        <v>2322537</v>
      </c>
      <c r="H92" s="189">
        <v>2322542</v>
      </c>
      <c r="I92" s="191">
        <v>99.9</v>
      </c>
      <c r="J92" s="192">
        <v>2.5000000000000001E-2</v>
      </c>
      <c r="K92" s="192">
        <v>2.7E-2</v>
      </c>
      <c r="L92" s="192">
        <v>3.5000000000000003E-2</v>
      </c>
      <c r="M92" s="192">
        <v>3.5000000000000003E-2</v>
      </c>
      <c r="N92" s="200">
        <v>-1.9E-2</v>
      </c>
      <c r="O92" s="200">
        <v>-1.9E-2</v>
      </c>
      <c r="P92" s="200">
        <v>-4.2999999999999997E-2</v>
      </c>
      <c r="Q92" s="200">
        <v>-4.2999999999999997E-2</v>
      </c>
    </row>
    <row r="93" spans="1:17" ht="39.6" thickBot="1" x14ac:dyDescent="0.35">
      <c r="A93" s="305">
        <v>10</v>
      </c>
      <c r="B93" s="187">
        <v>9</v>
      </c>
      <c r="C93" s="187">
        <v>3181870</v>
      </c>
      <c r="D93" s="188" t="s">
        <v>490</v>
      </c>
      <c r="E93" s="189">
        <v>5592</v>
      </c>
      <c r="F93" s="189">
        <v>5591</v>
      </c>
      <c r="G93" s="190">
        <v>1928376</v>
      </c>
      <c r="H93" s="189">
        <v>1928173</v>
      </c>
      <c r="I93" s="191">
        <v>99.9</v>
      </c>
      <c r="J93" s="192">
        <v>4.2999999999999997E-2</v>
      </c>
      <c r="K93" s="192">
        <v>4.4999999999999998E-2</v>
      </c>
      <c r="L93" s="192">
        <v>2.9000000000000001E-2</v>
      </c>
      <c r="M93" s="192">
        <v>2.9000000000000001E-2</v>
      </c>
      <c r="N93" s="200">
        <v>-2.4E-2</v>
      </c>
      <c r="O93" s="200">
        <v>-2.4E-2</v>
      </c>
      <c r="P93" s="200">
        <v>-4.8000000000000001E-2</v>
      </c>
      <c r="Q93" s="200">
        <v>-4.7E-2</v>
      </c>
    </row>
    <row r="94" spans="1:17" ht="47.4" thickBot="1" x14ac:dyDescent="0.35">
      <c r="A94" s="186">
        <v>11</v>
      </c>
      <c r="B94" s="187">
        <v>10</v>
      </c>
      <c r="C94" s="187">
        <v>3191756</v>
      </c>
      <c r="D94" s="188" t="s">
        <v>504</v>
      </c>
      <c r="E94" s="189">
        <v>1785</v>
      </c>
      <c r="F94" s="189">
        <v>1785</v>
      </c>
      <c r="G94" s="190">
        <v>1596167</v>
      </c>
      <c r="H94" s="189">
        <v>1595987</v>
      </c>
      <c r="I94" s="191">
        <v>99.9</v>
      </c>
      <c r="J94" s="192">
        <v>1.4E-2</v>
      </c>
      <c r="K94" s="192">
        <v>1.4E-2</v>
      </c>
      <c r="L94" s="192">
        <v>2.4E-2</v>
      </c>
      <c r="M94" s="192">
        <v>2.4E-2</v>
      </c>
      <c r="N94" s="200">
        <v>-6.6000000000000003E-2</v>
      </c>
      <c r="O94" s="200">
        <v>-6.6000000000000003E-2</v>
      </c>
      <c r="P94" s="200">
        <v>-8.7999999999999995E-2</v>
      </c>
      <c r="Q94" s="200">
        <v>-8.7999999999999995E-2</v>
      </c>
    </row>
    <row r="95" spans="1:17" ht="39.6" thickBot="1" x14ac:dyDescent="0.35">
      <c r="A95" s="186">
        <v>12</v>
      </c>
      <c r="B95" s="187">
        <v>11</v>
      </c>
      <c r="C95" s="187">
        <v>3416340</v>
      </c>
      <c r="D95" s="188" t="s">
        <v>499</v>
      </c>
      <c r="E95" s="189">
        <v>3186</v>
      </c>
      <c r="F95" s="189">
        <v>3075</v>
      </c>
      <c r="G95" s="190">
        <v>1582805</v>
      </c>
      <c r="H95" s="189">
        <v>1582209</v>
      </c>
      <c r="I95" s="191">
        <v>99.7</v>
      </c>
      <c r="J95" s="192">
        <v>2.4E-2</v>
      </c>
      <c r="K95" s="192">
        <v>2.5000000000000001E-2</v>
      </c>
      <c r="L95" s="192">
        <v>2.4E-2</v>
      </c>
      <c r="M95" s="192">
        <v>2.4E-2</v>
      </c>
      <c r="N95" s="200">
        <v>-0.06</v>
      </c>
      <c r="O95" s="200">
        <v>-6.7000000000000004E-2</v>
      </c>
      <c r="P95" s="200">
        <v>-0.06</v>
      </c>
      <c r="Q95" s="200">
        <v>-0.06</v>
      </c>
    </row>
    <row r="96" spans="1:17" ht="24" thickBot="1" x14ac:dyDescent="0.35">
      <c r="A96" s="186">
        <v>43</v>
      </c>
      <c r="B96" s="187">
        <v>12</v>
      </c>
      <c r="C96" s="187">
        <v>3171535</v>
      </c>
      <c r="D96" s="188" t="s">
        <v>739</v>
      </c>
      <c r="E96" s="189">
        <v>1912</v>
      </c>
      <c r="F96" s="189">
        <v>1868</v>
      </c>
      <c r="G96" s="190">
        <v>1432947</v>
      </c>
      <c r="H96" s="189">
        <v>1432647</v>
      </c>
      <c r="I96" s="191">
        <v>99.8</v>
      </c>
      <c r="J96" s="192">
        <v>1.4999999999999999E-2</v>
      </c>
      <c r="K96" s="192">
        <v>1.4999999999999999E-2</v>
      </c>
      <c r="L96" s="192">
        <v>2.1000000000000001E-2</v>
      </c>
      <c r="M96" s="192">
        <v>2.1000000000000001E-2</v>
      </c>
      <c r="N96" s="200">
        <v>5.4379999999999997</v>
      </c>
      <c r="O96" s="200">
        <v>5.4189999999999996</v>
      </c>
      <c r="P96" s="200">
        <v>5.4249999999999998</v>
      </c>
      <c r="Q96" s="200">
        <v>5.4240000000000004</v>
      </c>
    </row>
    <row r="97" spans="1:17" ht="24" thickBot="1" x14ac:dyDescent="0.35">
      <c r="A97" s="186">
        <v>13</v>
      </c>
      <c r="B97" s="187">
        <v>13</v>
      </c>
      <c r="C97" s="187">
        <v>3111390</v>
      </c>
      <c r="D97" s="188" t="s">
        <v>493</v>
      </c>
      <c r="E97" s="189">
        <v>4446</v>
      </c>
      <c r="F97" s="189">
        <v>4441</v>
      </c>
      <c r="G97" s="190">
        <v>1424593</v>
      </c>
      <c r="H97" s="189">
        <v>1424465</v>
      </c>
      <c r="I97" s="191">
        <v>100</v>
      </c>
      <c r="J97" s="192">
        <v>3.4000000000000002E-2</v>
      </c>
      <c r="K97" s="192">
        <v>3.5999999999999997E-2</v>
      </c>
      <c r="L97" s="192">
        <v>2.1000000000000001E-2</v>
      </c>
      <c r="M97" s="192">
        <v>2.1000000000000001E-2</v>
      </c>
      <c r="N97" s="200">
        <v>-0.04</v>
      </c>
      <c r="O97" s="200">
        <v>-4.1000000000000002E-2</v>
      </c>
      <c r="P97" s="200">
        <v>-8.6999999999999994E-2</v>
      </c>
      <c r="Q97" s="200">
        <v>-8.6999999999999994E-2</v>
      </c>
    </row>
    <row r="98" spans="1:17" ht="47.4" thickBot="1" x14ac:dyDescent="0.35">
      <c r="A98" s="186" t="s">
        <v>129</v>
      </c>
      <c r="B98" s="187">
        <v>14</v>
      </c>
      <c r="C98" s="187">
        <v>3279860</v>
      </c>
      <c r="D98" s="188" t="s">
        <v>760</v>
      </c>
      <c r="E98" s="191">
        <v>77</v>
      </c>
      <c r="F98" s="191">
        <v>77</v>
      </c>
      <c r="G98" s="190">
        <v>1266016</v>
      </c>
      <c r="H98" s="189">
        <v>1266016</v>
      </c>
      <c r="I98" s="191">
        <v>100</v>
      </c>
      <c r="J98" s="192">
        <v>1E-3</v>
      </c>
      <c r="K98" s="192">
        <v>1E-3</v>
      </c>
      <c r="L98" s="192">
        <v>1.9E-2</v>
      </c>
      <c r="M98" s="192">
        <v>1.9E-2</v>
      </c>
      <c r="N98" s="297" t="s">
        <v>129</v>
      </c>
      <c r="O98" s="297" t="s">
        <v>129</v>
      </c>
      <c r="P98" s="297" t="s">
        <v>129</v>
      </c>
      <c r="Q98" s="297" t="s">
        <v>129</v>
      </c>
    </row>
    <row r="99" spans="1:17" ht="47.4" thickBot="1" x14ac:dyDescent="0.35">
      <c r="A99" s="186">
        <v>15</v>
      </c>
      <c r="B99" s="187">
        <v>15</v>
      </c>
      <c r="C99" s="187">
        <v>3197753</v>
      </c>
      <c r="D99" s="188" t="s">
        <v>487</v>
      </c>
      <c r="E99" s="189">
        <v>10125</v>
      </c>
      <c r="F99" s="189">
        <v>9445</v>
      </c>
      <c r="G99" s="190">
        <v>1174494</v>
      </c>
      <c r="H99" s="189">
        <v>1174285</v>
      </c>
      <c r="I99" s="191">
        <v>99.9</v>
      </c>
      <c r="J99" s="192">
        <v>7.6999999999999999E-2</v>
      </c>
      <c r="K99" s="192">
        <v>7.5999999999999998E-2</v>
      </c>
      <c r="L99" s="192">
        <v>1.7000000000000001E-2</v>
      </c>
      <c r="M99" s="192">
        <v>1.7000000000000001E-2</v>
      </c>
      <c r="N99" s="200">
        <v>0.10100000000000001</v>
      </c>
      <c r="O99" s="200">
        <v>0.108</v>
      </c>
      <c r="P99" s="200">
        <v>7.4999999999999997E-2</v>
      </c>
      <c r="Q99" s="200">
        <v>7.4999999999999997E-2</v>
      </c>
    </row>
    <row r="100" spans="1:17" ht="47.4" thickBot="1" x14ac:dyDescent="0.35">
      <c r="A100" s="186">
        <v>14</v>
      </c>
      <c r="B100" s="187">
        <v>16</v>
      </c>
      <c r="C100" s="187">
        <v>3442750</v>
      </c>
      <c r="D100" s="188" t="s">
        <v>761</v>
      </c>
      <c r="E100" s="191">
        <v>428</v>
      </c>
      <c r="F100" s="191">
        <v>428</v>
      </c>
      <c r="G100" s="190">
        <v>1047586</v>
      </c>
      <c r="H100" s="189">
        <v>1045628</v>
      </c>
      <c r="I100" s="191">
        <v>98.6</v>
      </c>
      <c r="J100" s="192">
        <v>3.0000000000000001E-3</v>
      </c>
      <c r="K100" s="192">
        <v>3.0000000000000001E-3</v>
      </c>
      <c r="L100" s="192">
        <v>1.6E-2</v>
      </c>
      <c r="M100" s="192">
        <v>1.6E-2</v>
      </c>
      <c r="N100" s="200">
        <v>-0.13900000000000001</v>
      </c>
      <c r="O100" s="200">
        <v>-0.13900000000000001</v>
      </c>
      <c r="P100" s="200">
        <v>-0.13900000000000001</v>
      </c>
      <c r="Q100" s="200">
        <v>-0.13900000000000001</v>
      </c>
    </row>
    <row r="101" spans="1:17" ht="47.4" thickBot="1" x14ac:dyDescent="0.35">
      <c r="A101" s="186">
        <v>123</v>
      </c>
      <c r="B101" s="187">
        <v>17</v>
      </c>
      <c r="C101" s="187">
        <v>3428900</v>
      </c>
      <c r="D101" s="188" t="s">
        <v>762</v>
      </c>
      <c r="E101" s="191">
        <v>268</v>
      </c>
      <c r="F101" s="191">
        <v>268</v>
      </c>
      <c r="G101" s="190">
        <v>919586</v>
      </c>
      <c r="H101" s="189">
        <v>917527</v>
      </c>
      <c r="I101" s="191">
        <v>98.9</v>
      </c>
      <c r="J101" s="192">
        <v>2E-3</v>
      </c>
      <c r="K101" s="192">
        <v>2E-3</v>
      </c>
      <c r="L101" s="192">
        <v>1.4E-2</v>
      </c>
      <c r="M101" s="192">
        <v>1.4E-2</v>
      </c>
      <c r="N101" s="200">
        <v>12.4</v>
      </c>
      <c r="O101" s="200">
        <v>12.4</v>
      </c>
      <c r="P101" s="200">
        <v>12.4</v>
      </c>
      <c r="Q101" s="200">
        <v>12.37</v>
      </c>
    </row>
    <row r="102" spans="1:17" ht="39.6" thickBot="1" x14ac:dyDescent="0.35">
      <c r="A102" s="186">
        <v>16</v>
      </c>
      <c r="B102" s="187">
        <v>18</v>
      </c>
      <c r="C102" s="187">
        <v>3199321</v>
      </c>
      <c r="D102" s="188" t="s">
        <v>507</v>
      </c>
      <c r="E102" s="189">
        <v>1413</v>
      </c>
      <c r="F102" s="189">
        <v>1413</v>
      </c>
      <c r="G102" s="190">
        <v>906482</v>
      </c>
      <c r="H102" s="189">
        <v>906352</v>
      </c>
      <c r="I102" s="191">
        <v>99.9</v>
      </c>
      <c r="J102" s="192">
        <v>1.0999999999999999E-2</v>
      </c>
      <c r="K102" s="192">
        <v>1.0999999999999999E-2</v>
      </c>
      <c r="L102" s="192">
        <v>1.2999999999999999E-2</v>
      </c>
      <c r="M102" s="192">
        <v>1.2999999999999999E-2</v>
      </c>
      <c r="N102" s="200">
        <v>-0.06</v>
      </c>
      <c r="O102" s="200">
        <v>-0.06</v>
      </c>
      <c r="P102" s="200">
        <v>-0.111</v>
      </c>
      <c r="Q102" s="200">
        <v>-0.111</v>
      </c>
    </row>
    <row r="103" spans="1:17" ht="31.8" thickBot="1" x14ac:dyDescent="0.35">
      <c r="A103" s="186">
        <v>17</v>
      </c>
      <c r="B103" s="187">
        <v>19</v>
      </c>
      <c r="C103" s="187">
        <v>3187045</v>
      </c>
      <c r="D103" s="188" t="s">
        <v>513</v>
      </c>
      <c r="E103" s="191">
        <v>829</v>
      </c>
      <c r="F103" s="191">
        <v>828</v>
      </c>
      <c r="G103" s="190">
        <v>878448</v>
      </c>
      <c r="H103" s="189">
        <v>878448</v>
      </c>
      <c r="I103" s="191">
        <v>100</v>
      </c>
      <c r="J103" s="192">
        <v>6.0000000000000001E-3</v>
      </c>
      <c r="K103" s="192">
        <v>7.0000000000000001E-3</v>
      </c>
      <c r="L103" s="192">
        <v>1.2999999999999999E-2</v>
      </c>
      <c r="M103" s="192">
        <v>1.2999999999999999E-2</v>
      </c>
      <c r="N103" s="200">
        <v>-7.8E-2</v>
      </c>
      <c r="O103" s="200">
        <v>-7.9000000000000001E-2</v>
      </c>
      <c r="P103" s="200">
        <v>-0.10199999999999999</v>
      </c>
      <c r="Q103" s="200">
        <v>-0.10199999999999999</v>
      </c>
    </row>
    <row r="104" spans="1:17" ht="16.2" thickBot="1" x14ac:dyDescent="0.35">
      <c r="A104" s="186">
        <v>18</v>
      </c>
      <c r="B104" s="187">
        <v>20</v>
      </c>
      <c r="C104" s="187">
        <v>3140150</v>
      </c>
      <c r="D104" s="188" t="s">
        <v>502</v>
      </c>
      <c r="E104" s="189">
        <v>2705</v>
      </c>
      <c r="F104" s="189">
        <v>2705</v>
      </c>
      <c r="G104" s="190">
        <v>871774</v>
      </c>
      <c r="H104" s="189">
        <v>871774</v>
      </c>
      <c r="I104" s="191">
        <v>100</v>
      </c>
      <c r="J104" s="192">
        <v>2.1000000000000001E-2</v>
      </c>
      <c r="K104" s="192">
        <v>2.1999999999999999E-2</v>
      </c>
      <c r="L104" s="192">
        <v>1.2999999999999999E-2</v>
      </c>
      <c r="M104" s="192">
        <v>1.2999999999999999E-2</v>
      </c>
      <c r="N104" s="200">
        <v>-3.6999999999999998E-2</v>
      </c>
      <c r="O104" s="200">
        <v>-3.6999999999999998E-2</v>
      </c>
      <c r="P104" s="200">
        <v>-8.3000000000000004E-2</v>
      </c>
      <c r="Q104" s="200">
        <v>-8.3000000000000004E-2</v>
      </c>
    </row>
    <row r="105" spans="1:17" ht="47.4" thickBot="1" x14ac:dyDescent="0.35">
      <c r="A105" s="186">
        <v>20</v>
      </c>
      <c r="B105" s="187">
        <v>21</v>
      </c>
      <c r="C105" s="187">
        <v>3190857</v>
      </c>
      <c r="D105" s="188" t="s">
        <v>494</v>
      </c>
      <c r="E105" s="189">
        <v>4606</v>
      </c>
      <c r="F105" s="189">
        <v>4200</v>
      </c>
      <c r="G105" s="190">
        <v>820157</v>
      </c>
      <c r="H105" s="189">
        <v>820157</v>
      </c>
      <c r="I105" s="191">
        <v>100</v>
      </c>
      <c r="J105" s="192">
        <v>3.5000000000000003E-2</v>
      </c>
      <c r="K105" s="192">
        <v>3.4000000000000002E-2</v>
      </c>
      <c r="L105" s="192">
        <v>1.2E-2</v>
      </c>
      <c r="M105" s="192">
        <v>1.2E-2</v>
      </c>
      <c r="N105" s="200">
        <v>-4.1000000000000002E-2</v>
      </c>
      <c r="O105" s="200">
        <v>-6.7000000000000004E-2</v>
      </c>
      <c r="P105" s="200">
        <v>-0.06</v>
      </c>
      <c r="Q105" s="200">
        <v>-5.8999999999999997E-2</v>
      </c>
    </row>
    <row r="106" spans="1:17" ht="31.8" thickBot="1" x14ac:dyDescent="0.35">
      <c r="A106" s="186">
        <v>21</v>
      </c>
      <c r="B106" s="187">
        <v>22</v>
      </c>
      <c r="C106" s="187">
        <v>3137283</v>
      </c>
      <c r="D106" s="188" t="s">
        <v>498</v>
      </c>
      <c r="E106" s="189">
        <v>4609</v>
      </c>
      <c r="F106" s="189">
        <v>3209</v>
      </c>
      <c r="G106" s="190">
        <v>790039</v>
      </c>
      <c r="H106" s="189">
        <v>789835</v>
      </c>
      <c r="I106" s="191">
        <v>99.9</v>
      </c>
      <c r="J106" s="192">
        <v>3.5000000000000003E-2</v>
      </c>
      <c r="K106" s="192">
        <v>2.5999999999999999E-2</v>
      </c>
      <c r="L106" s="192">
        <v>1.2E-2</v>
      </c>
      <c r="M106" s="192">
        <v>1.2E-2</v>
      </c>
      <c r="N106" s="200">
        <v>-4.1000000000000002E-2</v>
      </c>
      <c r="O106" s="200">
        <v>-0.04</v>
      </c>
      <c r="P106" s="200">
        <v>-6.4000000000000001E-2</v>
      </c>
      <c r="Q106" s="200">
        <v>-6.4000000000000001E-2</v>
      </c>
    </row>
    <row r="107" spans="1:17" ht="24" thickBot="1" x14ac:dyDescent="0.35">
      <c r="A107" s="186">
        <v>24</v>
      </c>
      <c r="B107" s="187">
        <v>23</v>
      </c>
      <c r="C107" s="187">
        <v>3128976</v>
      </c>
      <c r="D107" s="188" t="s">
        <v>511</v>
      </c>
      <c r="E107" s="189">
        <v>1262</v>
      </c>
      <c r="F107" s="189">
        <v>1187</v>
      </c>
      <c r="G107" s="190">
        <v>576631</v>
      </c>
      <c r="H107" s="189">
        <v>576540</v>
      </c>
      <c r="I107" s="191">
        <v>99.9</v>
      </c>
      <c r="J107" s="192">
        <v>0.01</v>
      </c>
      <c r="K107" s="192">
        <v>0.01</v>
      </c>
      <c r="L107" s="192">
        <v>8.9999999999999993E-3</v>
      </c>
      <c r="M107" s="192">
        <v>8.9999999999999993E-3</v>
      </c>
      <c r="N107" s="200">
        <v>4.4999999999999998E-2</v>
      </c>
      <c r="O107" s="200">
        <v>4.2000000000000003E-2</v>
      </c>
      <c r="P107" s="200">
        <v>1.7999999999999999E-2</v>
      </c>
      <c r="Q107" s="200">
        <v>1.7999999999999999E-2</v>
      </c>
    </row>
    <row r="108" spans="1:17" ht="24" thickBot="1" x14ac:dyDescent="0.35">
      <c r="A108" s="186">
        <v>23</v>
      </c>
      <c r="B108" s="187">
        <v>24</v>
      </c>
      <c r="C108" s="187">
        <v>3107916</v>
      </c>
      <c r="D108" s="188" t="s">
        <v>500</v>
      </c>
      <c r="E108" s="189">
        <v>2977</v>
      </c>
      <c r="F108" s="189">
        <v>2976</v>
      </c>
      <c r="G108" s="190">
        <v>548292</v>
      </c>
      <c r="H108" s="189">
        <v>548104</v>
      </c>
      <c r="I108" s="191">
        <v>99.8</v>
      </c>
      <c r="J108" s="192">
        <v>2.3E-2</v>
      </c>
      <c r="K108" s="192">
        <v>2.4E-2</v>
      </c>
      <c r="L108" s="192">
        <v>8.0000000000000002E-3</v>
      </c>
      <c r="M108" s="192">
        <v>8.0000000000000002E-3</v>
      </c>
      <c r="N108" s="200">
        <v>-5.2999999999999999E-2</v>
      </c>
      <c r="O108" s="200">
        <v>-5.2999999999999999E-2</v>
      </c>
      <c r="P108" s="200">
        <v>-0.105</v>
      </c>
      <c r="Q108" s="200">
        <v>-0.105</v>
      </c>
    </row>
    <row r="109" spans="1:17" ht="24" thickBot="1" x14ac:dyDescent="0.35">
      <c r="A109" s="186">
        <v>106</v>
      </c>
      <c r="B109" s="187">
        <v>25</v>
      </c>
      <c r="C109" s="187">
        <v>3131694</v>
      </c>
      <c r="D109" s="188" t="s">
        <v>763</v>
      </c>
      <c r="E109" s="191">
        <v>713</v>
      </c>
      <c r="F109" s="191">
        <v>699</v>
      </c>
      <c r="G109" s="190">
        <v>534750</v>
      </c>
      <c r="H109" s="189">
        <v>534450</v>
      </c>
      <c r="I109" s="191">
        <v>99.7</v>
      </c>
      <c r="J109" s="192">
        <v>5.0000000000000001E-3</v>
      </c>
      <c r="K109" s="192">
        <v>6.0000000000000001E-3</v>
      </c>
      <c r="L109" s="192">
        <v>8.0000000000000002E-3</v>
      </c>
      <c r="M109" s="192">
        <v>8.0000000000000002E-3</v>
      </c>
      <c r="N109" s="200">
        <v>5.1470000000000002</v>
      </c>
      <c r="O109" s="200">
        <v>5.1319999999999997</v>
      </c>
      <c r="P109" s="200">
        <v>5.1310000000000002</v>
      </c>
      <c r="Q109" s="200">
        <v>5.1280000000000001</v>
      </c>
    </row>
    <row r="110" spans="1:17" ht="31.8" thickBot="1" x14ac:dyDescent="0.35">
      <c r="A110" s="186">
        <v>22</v>
      </c>
      <c r="B110" s="187">
        <v>26</v>
      </c>
      <c r="C110" s="187">
        <v>3174960</v>
      </c>
      <c r="D110" s="188" t="s">
        <v>566</v>
      </c>
      <c r="E110" s="191">
        <v>574</v>
      </c>
      <c r="F110" s="191">
        <v>574</v>
      </c>
      <c r="G110" s="190">
        <v>524652</v>
      </c>
      <c r="H110" s="189">
        <v>524468</v>
      </c>
      <c r="I110" s="191">
        <v>99.8</v>
      </c>
      <c r="J110" s="192">
        <v>4.0000000000000001E-3</v>
      </c>
      <c r="K110" s="192">
        <v>5.0000000000000001E-3</v>
      </c>
      <c r="L110" s="192">
        <v>8.0000000000000002E-3</v>
      </c>
      <c r="M110" s="192">
        <v>8.0000000000000002E-3</v>
      </c>
      <c r="N110" s="200">
        <v>-0.24099999999999999</v>
      </c>
      <c r="O110" s="200">
        <v>-0.24099999999999999</v>
      </c>
      <c r="P110" s="200">
        <v>-0.27600000000000002</v>
      </c>
      <c r="Q110" s="200">
        <v>-0.27600000000000002</v>
      </c>
    </row>
    <row r="111" spans="1:17" ht="39.6" thickBot="1" x14ac:dyDescent="0.35">
      <c r="A111" s="186">
        <v>25</v>
      </c>
      <c r="B111" s="187">
        <v>27</v>
      </c>
      <c r="C111" s="187">
        <v>3104987</v>
      </c>
      <c r="D111" s="188" t="s">
        <v>567</v>
      </c>
      <c r="E111" s="191">
        <v>359</v>
      </c>
      <c r="F111" s="191">
        <v>359</v>
      </c>
      <c r="G111" s="190">
        <v>490935</v>
      </c>
      <c r="H111" s="189">
        <v>490664</v>
      </c>
      <c r="I111" s="191">
        <v>99.7</v>
      </c>
      <c r="J111" s="192">
        <v>3.0000000000000001E-3</v>
      </c>
      <c r="K111" s="192">
        <v>3.0000000000000001E-3</v>
      </c>
      <c r="L111" s="192">
        <v>7.0000000000000001E-3</v>
      </c>
      <c r="M111" s="192">
        <v>7.0000000000000001E-3</v>
      </c>
      <c r="N111" s="200">
        <v>-7.4999999999999997E-2</v>
      </c>
      <c r="O111" s="200">
        <v>-7.4999999999999997E-2</v>
      </c>
      <c r="P111" s="200">
        <v>-9.7000000000000003E-2</v>
      </c>
      <c r="Q111" s="200">
        <v>-9.7000000000000003E-2</v>
      </c>
    </row>
    <row r="112" spans="1:17" ht="31.8" thickBot="1" x14ac:dyDescent="0.35">
      <c r="A112" s="186">
        <v>27</v>
      </c>
      <c r="B112" s="187">
        <v>28</v>
      </c>
      <c r="C112" s="187">
        <v>3157570</v>
      </c>
      <c r="D112" s="188" t="s">
        <v>496</v>
      </c>
      <c r="E112" s="189">
        <v>3520</v>
      </c>
      <c r="F112" s="189">
        <v>3520</v>
      </c>
      <c r="G112" s="190">
        <v>449615</v>
      </c>
      <c r="H112" s="189">
        <v>449616</v>
      </c>
      <c r="I112" s="191">
        <v>99.9</v>
      </c>
      <c r="J112" s="192">
        <v>2.7E-2</v>
      </c>
      <c r="K112" s="192">
        <v>2.8000000000000001E-2</v>
      </c>
      <c r="L112" s="192">
        <v>7.0000000000000001E-3</v>
      </c>
      <c r="M112" s="192">
        <v>7.0000000000000001E-3</v>
      </c>
      <c r="N112" s="200">
        <v>1E-3</v>
      </c>
      <c r="O112" s="200">
        <v>1E-3</v>
      </c>
      <c r="P112" s="200">
        <v>-2.3E-2</v>
      </c>
      <c r="Q112" s="200">
        <v>-2.1999999999999999E-2</v>
      </c>
    </row>
    <row r="113" spans="1:17" ht="16.2" thickBot="1" x14ac:dyDescent="0.35">
      <c r="A113" s="186">
        <v>32</v>
      </c>
      <c r="B113" s="187">
        <v>29</v>
      </c>
      <c r="C113" s="187">
        <v>3105811</v>
      </c>
      <c r="D113" s="188" t="s">
        <v>764</v>
      </c>
      <c r="E113" s="191">
        <v>410</v>
      </c>
      <c r="F113" s="191">
        <v>410</v>
      </c>
      <c r="G113" s="190">
        <v>418194</v>
      </c>
      <c r="H113" s="189">
        <v>417791</v>
      </c>
      <c r="I113" s="191">
        <v>99.5</v>
      </c>
      <c r="J113" s="192">
        <v>3.0000000000000001E-3</v>
      </c>
      <c r="K113" s="192">
        <v>3.0000000000000001E-3</v>
      </c>
      <c r="L113" s="192">
        <v>6.0000000000000001E-3</v>
      </c>
      <c r="M113" s="192">
        <v>6.0000000000000001E-3</v>
      </c>
      <c r="N113" s="200">
        <v>0.129</v>
      </c>
      <c r="O113" s="200">
        <v>0.129</v>
      </c>
      <c r="P113" s="200">
        <v>0.1</v>
      </c>
      <c r="Q113" s="200">
        <v>0.1</v>
      </c>
    </row>
    <row r="114" spans="1:17" ht="47.4" thickBot="1" x14ac:dyDescent="0.35">
      <c r="A114" s="186">
        <v>29</v>
      </c>
      <c r="B114" s="187">
        <v>30</v>
      </c>
      <c r="C114" s="187">
        <v>3175830</v>
      </c>
      <c r="D114" s="188" t="s">
        <v>505</v>
      </c>
      <c r="E114" s="189">
        <v>1885</v>
      </c>
      <c r="F114" s="189">
        <v>1785</v>
      </c>
      <c r="G114" s="190">
        <v>410653</v>
      </c>
      <c r="H114" s="189">
        <v>410653</v>
      </c>
      <c r="I114" s="191">
        <v>100</v>
      </c>
      <c r="J114" s="192">
        <v>1.4E-2</v>
      </c>
      <c r="K114" s="192">
        <v>1.4E-2</v>
      </c>
      <c r="L114" s="192">
        <v>6.0000000000000001E-3</v>
      </c>
      <c r="M114" s="192">
        <v>6.0000000000000001E-3</v>
      </c>
      <c r="N114" s="200">
        <v>-1.6E-2</v>
      </c>
      <c r="O114" s="200">
        <v>-1.2E-2</v>
      </c>
      <c r="P114" s="200">
        <v>-3.9E-2</v>
      </c>
      <c r="Q114" s="200">
        <v>-3.9E-2</v>
      </c>
    </row>
    <row r="115" spans="1:17" ht="15" thickBot="1" x14ac:dyDescent="0.35">
      <c r="A115" s="424" t="s">
        <v>514</v>
      </c>
      <c r="B115" s="425"/>
      <c r="C115" s="425"/>
      <c r="D115" s="426"/>
      <c r="E115" s="196">
        <v>73295</v>
      </c>
      <c r="F115" s="196">
        <v>70451</v>
      </c>
      <c r="G115" s="195">
        <v>46591567</v>
      </c>
      <c r="H115" s="196">
        <v>46572384</v>
      </c>
      <c r="I115" s="197"/>
      <c r="J115" s="198">
        <v>0.55900000000000005</v>
      </c>
      <c r="K115" s="198">
        <v>0.56699999999999995</v>
      </c>
      <c r="L115" s="198">
        <v>0.69299999999999995</v>
      </c>
      <c r="M115" s="198">
        <v>0.69299999999999995</v>
      </c>
      <c r="N115" s="200">
        <v>-5.6000000000000001E-2</v>
      </c>
      <c r="O115" s="200">
        <v>-5.8999999999999997E-2</v>
      </c>
      <c r="P115" s="200">
        <v>-7.8E-2</v>
      </c>
      <c r="Q115" s="200">
        <v>-7.8E-2</v>
      </c>
    </row>
    <row r="116" spans="1:17" x14ac:dyDescent="0.3">
      <c r="A116" s="298" t="s">
        <v>676</v>
      </c>
    </row>
    <row r="117" spans="1:17" ht="15.6" x14ac:dyDescent="0.3">
      <c r="A117" s="308"/>
    </row>
    <row r="119" spans="1:17" ht="16.2" thickBot="1" x14ac:dyDescent="0.35">
      <c r="A119" s="309"/>
    </row>
    <row r="120" spans="1:17" ht="15" thickBot="1" x14ac:dyDescent="0.35">
      <c r="A120" s="204"/>
      <c r="B120" s="204"/>
      <c r="C120" s="205"/>
      <c r="D120" s="215"/>
      <c r="E120" s="205"/>
      <c r="F120" s="205"/>
      <c r="G120" s="205"/>
      <c r="H120" s="205"/>
      <c r="I120" s="207"/>
      <c r="J120" s="427" t="s">
        <v>724</v>
      </c>
      <c r="K120" s="428"/>
      <c r="L120" s="428"/>
      <c r="M120" s="429"/>
      <c r="N120" s="430" t="s">
        <v>726</v>
      </c>
      <c r="O120" s="431"/>
      <c r="P120" s="431"/>
      <c r="Q120" s="432"/>
    </row>
    <row r="121" spans="1:17" ht="15.6" x14ac:dyDescent="0.3">
      <c r="A121" s="381" t="s">
        <v>417</v>
      </c>
      <c r="B121" s="381" t="s">
        <v>725</v>
      </c>
      <c r="C121" s="60" t="s">
        <v>418</v>
      </c>
      <c r="D121" s="412" t="s">
        <v>41</v>
      </c>
      <c r="E121" s="375" t="s">
        <v>420</v>
      </c>
      <c r="F121" s="60" t="s">
        <v>50</v>
      </c>
      <c r="G121" s="375" t="s">
        <v>421</v>
      </c>
      <c r="H121" s="375" t="s">
        <v>3</v>
      </c>
      <c r="I121" s="375" t="s">
        <v>422</v>
      </c>
      <c r="J121" s="414" t="s">
        <v>423</v>
      </c>
      <c r="K121" s="414" t="s">
        <v>50</v>
      </c>
      <c r="L121" s="414" t="s">
        <v>424</v>
      </c>
      <c r="M121" s="414" t="s">
        <v>3</v>
      </c>
      <c r="N121" s="410" t="s">
        <v>423</v>
      </c>
      <c r="O121" s="410" t="s">
        <v>50</v>
      </c>
      <c r="P121" s="180" t="s">
        <v>544</v>
      </c>
      <c r="Q121" s="410" t="s">
        <v>3</v>
      </c>
    </row>
    <row r="122" spans="1:17" ht="15" thickBot="1" x14ac:dyDescent="0.35">
      <c r="A122" s="383"/>
      <c r="B122" s="383"/>
      <c r="C122" s="178" t="s">
        <v>419</v>
      </c>
      <c r="D122" s="413"/>
      <c r="E122" s="377"/>
      <c r="F122" s="178" t="s">
        <v>51</v>
      </c>
      <c r="G122" s="377"/>
      <c r="H122" s="377"/>
      <c r="I122" s="377"/>
      <c r="J122" s="415"/>
      <c r="K122" s="415"/>
      <c r="L122" s="415"/>
      <c r="M122" s="415"/>
      <c r="N122" s="411"/>
      <c r="O122" s="411"/>
      <c r="P122" s="208" t="s">
        <v>77</v>
      </c>
      <c r="Q122" s="411"/>
    </row>
    <row r="123" spans="1:17" ht="16.2" thickBot="1" x14ac:dyDescent="0.35">
      <c r="A123" s="406" t="s">
        <v>568</v>
      </c>
      <c r="B123" s="406"/>
      <c r="C123" s="406"/>
      <c r="D123" s="406"/>
      <c r="E123" s="209"/>
      <c r="F123" s="209"/>
      <c r="G123" s="182" t="s">
        <v>426</v>
      </c>
      <c r="H123" s="210"/>
      <c r="I123" s="211"/>
      <c r="J123" s="212"/>
      <c r="K123" s="210"/>
      <c r="L123" s="184" t="s">
        <v>426</v>
      </c>
      <c r="M123" s="184"/>
      <c r="N123" s="210"/>
      <c r="O123" s="210"/>
      <c r="P123" s="210"/>
      <c r="Q123" s="210"/>
    </row>
    <row r="124" spans="1:17" ht="31.8" thickBot="1" x14ac:dyDescent="0.35">
      <c r="A124" s="186">
        <v>1</v>
      </c>
      <c r="B124" s="187">
        <v>1</v>
      </c>
      <c r="C124" s="187">
        <v>4118193</v>
      </c>
      <c r="D124" s="188" t="s">
        <v>515</v>
      </c>
      <c r="E124" s="189">
        <v>4596</v>
      </c>
      <c r="F124" s="189">
        <v>4590</v>
      </c>
      <c r="G124" s="190">
        <v>2768144</v>
      </c>
      <c r="H124" s="189">
        <v>2767541</v>
      </c>
      <c r="I124" s="191">
        <v>100</v>
      </c>
      <c r="J124" s="192">
        <v>0.16800000000000001</v>
      </c>
      <c r="K124" s="192">
        <v>0.185</v>
      </c>
      <c r="L124" s="192">
        <v>0.316</v>
      </c>
      <c r="M124" s="192">
        <v>0.32</v>
      </c>
      <c r="N124" s="192">
        <v>6.8000000000000005E-2</v>
      </c>
      <c r="O124" s="192">
        <v>6.7000000000000004E-2</v>
      </c>
      <c r="P124" s="192">
        <v>6.7000000000000004E-2</v>
      </c>
      <c r="Q124" s="192">
        <v>6.6000000000000003E-2</v>
      </c>
    </row>
    <row r="125" spans="1:17" ht="47.4" thickBot="1" x14ac:dyDescent="0.35">
      <c r="A125" s="186">
        <v>2</v>
      </c>
      <c r="B125" s="187">
        <v>2</v>
      </c>
      <c r="C125" s="187">
        <v>4122757</v>
      </c>
      <c r="D125" s="188" t="s">
        <v>527</v>
      </c>
      <c r="E125" s="191">
        <v>311</v>
      </c>
      <c r="F125" s="191">
        <v>311</v>
      </c>
      <c r="G125" s="190">
        <v>1220435</v>
      </c>
      <c r="H125" s="189">
        <v>1220435</v>
      </c>
      <c r="I125" s="191">
        <v>100</v>
      </c>
      <c r="J125" s="192">
        <v>1.0999999999999999E-2</v>
      </c>
      <c r="K125" s="192">
        <v>1.2999999999999999E-2</v>
      </c>
      <c r="L125" s="192">
        <v>0.13900000000000001</v>
      </c>
      <c r="M125" s="192">
        <v>0.14000000000000001</v>
      </c>
      <c r="N125" s="192">
        <v>-8.3000000000000004E-2</v>
      </c>
      <c r="O125" s="192">
        <v>-8.3000000000000004E-2</v>
      </c>
      <c r="P125" s="192">
        <v>-8.2000000000000003E-2</v>
      </c>
      <c r="Q125" s="192">
        <v>-8.2000000000000003E-2</v>
      </c>
    </row>
    <row r="126" spans="1:17" ht="31.8" thickBot="1" x14ac:dyDescent="0.35">
      <c r="A126" s="186">
        <v>3</v>
      </c>
      <c r="B126" s="187">
        <v>3</v>
      </c>
      <c r="C126" s="187">
        <v>4107723</v>
      </c>
      <c r="D126" s="188" t="s">
        <v>519</v>
      </c>
      <c r="E126" s="189">
        <v>1790</v>
      </c>
      <c r="F126" s="189">
        <v>1790</v>
      </c>
      <c r="G126" s="190">
        <v>999347</v>
      </c>
      <c r="H126" s="189">
        <v>998788</v>
      </c>
      <c r="I126" s="191">
        <v>99.9</v>
      </c>
      <c r="J126" s="192">
        <v>6.6000000000000003E-2</v>
      </c>
      <c r="K126" s="192">
        <v>7.1999999999999995E-2</v>
      </c>
      <c r="L126" s="192">
        <v>0.114</v>
      </c>
      <c r="M126" s="192">
        <v>0.11</v>
      </c>
      <c r="N126" s="192">
        <v>-5.7000000000000002E-2</v>
      </c>
      <c r="O126" s="192">
        <v>-5.7000000000000002E-2</v>
      </c>
      <c r="P126" s="192">
        <v>-5.7000000000000002E-2</v>
      </c>
      <c r="Q126" s="192">
        <v>-5.8000000000000003E-2</v>
      </c>
    </row>
    <row r="127" spans="1:17" ht="39.6" thickBot="1" x14ac:dyDescent="0.35">
      <c r="A127" s="186">
        <v>4</v>
      </c>
      <c r="B127" s="187">
        <v>4</v>
      </c>
      <c r="C127" s="187">
        <v>4252810</v>
      </c>
      <c r="D127" s="188" t="s">
        <v>517</v>
      </c>
      <c r="E127" s="189">
        <v>2350</v>
      </c>
      <c r="F127" s="189">
        <v>2350</v>
      </c>
      <c r="G127" s="190">
        <v>838279</v>
      </c>
      <c r="H127" s="189">
        <v>838279</v>
      </c>
      <c r="I127" s="191">
        <v>100</v>
      </c>
      <c r="J127" s="192">
        <v>8.5999999999999993E-2</v>
      </c>
      <c r="K127" s="192">
        <v>9.5000000000000001E-2</v>
      </c>
      <c r="L127" s="192">
        <v>9.6000000000000002E-2</v>
      </c>
      <c r="M127" s="192">
        <v>0.1</v>
      </c>
      <c r="N127" s="192">
        <v>-1E-3</v>
      </c>
      <c r="O127" s="192">
        <v>0.02</v>
      </c>
      <c r="P127" s="192">
        <v>1.9E-2</v>
      </c>
      <c r="Q127" s="192">
        <v>1.9E-2</v>
      </c>
    </row>
    <row r="128" spans="1:17" ht="55.2" thickBot="1" x14ac:dyDescent="0.35">
      <c r="A128" s="186">
        <v>5</v>
      </c>
      <c r="B128" s="187">
        <v>5</v>
      </c>
      <c r="C128" s="187">
        <v>4130136</v>
      </c>
      <c r="D128" s="188" t="s">
        <v>529</v>
      </c>
      <c r="E128" s="191">
        <v>188</v>
      </c>
      <c r="F128" s="191">
        <v>188</v>
      </c>
      <c r="G128" s="190">
        <v>647556</v>
      </c>
      <c r="H128" s="189">
        <v>647556</v>
      </c>
      <c r="I128" s="191">
        <v>100</v>
      </c>
      <c r="J128" s="192">
        <v>7.0000000000000001E-3</v>
      </c>
      <c r="K128" s="192">
        <v>8.0000000000000002E-3</v>
      </c>
      <c r="L128" s="192">
        <v>7.3999999999999996E-2</v>
      </c>
      <c r="M128" s="192">
        <v>7.0000000000000007E-2</v>
      </c>
      <c r="N128" s="192">
        <v>2.7E-2</v>
      </c>
      <c r="O128" s="192">
        <v>2.7E-2</v>
      </c>
      <c r="P128" s="192">
        <v>2.1000000000000001E-2</v>
      </c>
      <c r="Q128" s="192">
        <v>2.1000000000000001E-2</v>
      </c>
    </row>
    <row r="129" spans="1:17" ht="47.4" thickBot="1" x14ac:dyDescent="0.35">
      <c r="A129" s="186">
        <v>6</v>
      </c>
      <c r="B129" s="187">
        <v>6</v>
      </c>
      <c r="C129" s="187">
        <v>4342654</v>
      </c>
      <c r="D129" s="188" t="s">
        <v>518</v>
      </c>
      <c r="E129" s="189">
        <v>4168</v>
      </c>
      <c r="F129" s="189">
        <v>2708</v>
      </c>
      <c r="G129" s="190">
        <v>438488</v>
      </c>
      <c r="H129" s="189">
        <v>438276</v>
      </c>
      <c r="I129" s="191">
        <v>100</v>
      </c>
      <c r="J129" s="192">
        <v>0.153</v>
      </c>
      <c r="K129" s="192">
        <v>0.109</v>
      </c>
      <c r="L129" s="192">
        <v>0.05</v>
      </c>
      <c r="M129" s="192">
        <v>0.05</v>
      </c>
      <c r="N129" s="192">
        <v>0.29699999999999999</v>
      </c>
      <c r="O129" s="192">
        <v>0.28199999999999997</v>
      </c>
      <c r="P129" s="192">
        <v>0.29299999999999998</v>
      </c>
      <c r="Q129" s="192">
        <v>0.29299999999999998</v>
      </c>
    </row>
    <row r="130" spans="1:17" ht="39.6" thickBot="1" x14ac:dyDescent="0.35">
      <c r="A130" s="186">
        <v>8</v>
      </c>
      <c r="B130" s="187">
        <v>7</v>
      </c>
      <c r="C130" s="187">
        <v>4375116</v>
      </c>
      <c r="D130" s="188" t="s">
        <v>516</v>
      </c>
      <c r="E130" s="189">
        <v>4865</v>
      </c>
      <c r="F130" s="189">
        <v>4218</v>
      </c>
      <c r="G130" s="190">
        <v>169415</v>
      </c>
      <c r="H130" s="189">
        <v>169234</v>
      </c>
      <c r="I130" s="191">
        <v>99.9</v>
      </c>
      <c r="J130" s="192">
        <v>0.17799999999999999</v>
      </c>
      <c r="K130" s="192">
        <v>0.17</v>
      </c>
      <c r="L130" s="192">
        <v>1.9E-2</v>
      </c>
      <c r="M130" s="192">
        <v>0.02</v>
      </c>
      <c r="N130" s="192">
        <v>0.216</v>
      </c>
      <c r="O130" s="192">
        <v>0.16600000000000001</v>
      </c>
      <c r="P130" s="192">
        <v>0.215</v>
      </c>
      <c r="Q130" s="192">
        <v>0.21299999999999999</v>
      </c>
    </row>
    <row r="131" spans="1:17" ht="31.8" thickBot="1" x14ac:dyDescent="0.35">
      <c r="A131" s="186">
        <v>9</v>
      </c>
      <c r="B131" s="187">
        <v>8</v>
      </c>
      <c r="C131" s="187">
        <v>4168966</v>
      </c>
      <c r="D131" s="188" t="s">
        <v>539</v>
      </c>
      <c r="E131" s="191">
        <v>30</v>
      </c>
      <c r="F131" s="191">
        <v>30</v>
      </c>
      <c r="G131" s="190">
        <v>153031</v>
      </c>
      <c r="H131" s="189">
        <v>153031</v>
      </c>
      <c r="I131" s="191">
        <v>100</v>
      </c>
      <c r="J131" s="192">
        <v>1E-3</v>
      </c>
      <c r="K131" s="192">
        <v>1E-3</v>
      </c>
      <c r="L131" s="192">
        <v>1.7000000000000001E-2</v>
      </c>
      <c r="M131" s="192">
        <v>0.02</v>
      </c>
      <c r="N131" s="192">
        <v>0.2</v>
      </c>
      <c r="O131" s="192">
        <v>0.2</v>
      </c>
      <c r="P131" s="192">
        <v>0.18</v>
      </c>
      <c r="Q131" s="192">
        <v>0.18</v>
      </c>
    </row>
    <row r="132" spans="1:17" ht="24" thickBot="1" x14ac:dyDescent="0.35">
      <c r="A132" s="186">
        <v>11</v>
      </c>
      <c r="B132" s="187">
        <v>9</v>
      </c>
      <c r="C132" s="187">
        <v>4325302</v>
      </c>
      <c r="D132" s="188" t="s">
        <v>520</v>
      </c>
      <c r="E132" s="189">
        <v>2153</v>
      </c>
      <c r="F132" s="189">
        <v>2152</v>
      </c>
      <c r="G132" s="190">
        <v>136574</v>
      </c>
      <c r="H132" s="189">
        <v>136510</v>
      </c>
      <c r="I132" s="191">
        <v>100</v>
      </c>
      <c r="J132" s="192">
        <v>7.9000000000000001E-2</v>
      </c>
      <c r="K132" s="192">
        <v>8.6999999999999994E-2</v>
      </c>
      <c r="L132" s="192">
        <v>1.6E-2</v>
      </c>
      <c r="M132" s="192">
        <v>0.02</v>
      </c>
      <c r="N132" s="192">
        <v>0.315</v>
      </c>
      <c r="O132" s="192">
        <v>0.315</v>
      </c>
      <c r="P132" s="192">
        <v>0.317</v>
      </c>
      <c r="Q132" s="192">
        <v>0.316</v>
      </c>
    </row>
    <row r="133" spans="1:17" ht="47.4" thickBot="1" x14ac:dyDescent="0.35">
      <c r="A133" s="186">
        <v>10</v>
      </c>
      <c r="B133" s="187">
        <v>10</v>
      </c>
      <c r="C133" s="187">
        <v>4307994</v>
      </c>
      <c r="D133" s="188" t="s">
        <v>525</v>
      </c>
      <c r="E133" s="191">
        <v>492</v>
      </c>
      <c r="F133" s="191">
        <v>485</v>
      </c>
      <c r="G133" s="190">
        <v>125492</v>
      </c>
      <c r="H133" s="189">
        <v>125492</v>
      </c>
      <c r="I133" s="191">
        <v>100</v>
      </c>
      <c r="J133" s="192">
        <v>1.7999999999999999E-2</v>
      </c>
      <c r="K133" s="192">
        <v>0.02</v>
      </c>
      <c r="L133" s="192">
        <v>1.4E-2</v>
      </c>
      <c r="M133" s="192">
        <v>0.01</v>
      </c>
      <c r="N133" s="192">
        <v>-9.9000000000000005E-2</v>
      </c>
      <c r="O133" s="192">
        <v>-0.06</v>
      </c>
      <c r="P133" s="192">
        <v>-2.7E-2</v>
      </c>
      <c r="Q133" s="192">
        <v>-2.7E-2</v>
      </c>
    </row>
    <row r="134" spans="1:17" ht="31.8" thickBot="1" x14ac:dyDescent="0.35">
      <c r="A134" s="186">
        <v>13</v>
      </c>
      <c r="B134" s="187">
        <v>11</v>
      </c>
      <c r="C134" s="187">
        <v>4327382</v>
      </c>
      <c r="D134" s="188" t="s">
        <v>524</v>
      </c>
      <c r="E134" s="189">
        <v>1004</v>
      </c>
      <c r="F134" s="191">
        <v>731</v>
      </c>
      <c r="G134" s="190">
        <v>119622</v>
      </c>
      <c r="H134" s="189">
        <v>119622</v>
      </c>
      <c r="I134" s="191">
        <v>100</v>
      </c>
      <c r="J134" s="192">
        <v>3.6999999999999998E-2</v>
      </c>
      <c r="K134" s="192">
        <v>2.9000000000000001E-2</v>
      </c>
      <c r="L134" s="192">
        <v>1.4E-2</v>
      </c>
      <c r="M134" s="192">
        <v>0.01</v>
      </c>
      <c r="N134" s="192">
        <v>0.25700000000000001</v>
      </c>
      <c r="O134" s="192">
        <v>0.222</v>
      </c>
      <c r="P134" s="192">
        <v>0.25700000000000001</v>
      </c>
      <c r="Q134" s="192">
        <v>0.25700000000000001</v>
      </c>
    </row>
    <row r="135" spans="1:17" ht="39.6" thickBot="1" x14ac:dyDescent="0.35">
      <c r="A135" s="186">
        <v>14</v>
      </c>
      <c r="B135" s="187">
        <v>12</v>
      </c>
      <c r="C135" s="187">
        <v>4339681</v>
      </c>
      <c r="D135" s="188" t="s">
        <v>531</v>
      </c>
      <c r="E135" s="191">
        <v>162</v>
      </c>
      <c r="F135" s="191">
        <v>162</v>
      </c>
      <c r="G135" s="190">
        <v>115710</v>
      </c>
      <c r="H135" s="189">
        <v>115710</v>
      </c>
      <c r="I135" s="191">
        <v>100</v>
      </c>
      <c r="J135" s="192">
        <v>6.0000000000000001E-3</v>
      </c>
      <c r="K135" s="192">
        <v>7.0000000000000001E-3</v>
      </c>
      <c r="L135" s="192">
        <v>1.2999999999999999E-2</v>
      </c>
      <c r="M135" s="192">
        <v>0.01</v>
      </c>
      <c r="N135" s="192">
        <v>0.27600000000000002</v>
      </c>
      <c r="O135" s="192">
        <v>0.27600000000000002</v>
      </c>
      <c r="P135" s="192">
        <v>0.27400000000000002</v>
      </c>
      <c r="Q135" s="192">
        <v>0.27400000000000002</v>
      </c>
    </row>
    <row r="136" spans="1:17" ht="39.6" thickBot="1" x14ac:dyDescent="0.35">
      <c r="A136" s="186">
        <v>25</v>
      </c>
      <c r="B136" s="187">
        <v>13</v>
      </c>
      <c r="C136" s="187">
        <v>4263950</v>
      </c>
      <c r="D136" s="188" t="s">
        <v>743</v>
      </c>
      <c r="E136" s="191">
        <v>258</v>
      </c>
      <c r="F136" s="191">
        <v>258</v>
      </c>
      <c r="G136" s="190">
        <v>104103</v>
      </c>
      <c r="H136" s="189">
        <v>104103</v>
      </c>
      <c r="I136" s="191">
        <v>100</v>
      </c>
      <c r="J136" s="192">
        <v>8.9999999999999993E-3</v>
      </c>
      <c r="K136" s="192">
        <v>0.01</v>
      </c>
      <c r="L136" s="192">
        <v>1.2E-2</v>
      </c>
      <c r="M136" s="192">
        <v>0.01</v>
      </c>
      <c r="N136" s="192">
        <v>3.6909999999999998</v>
      </c>
      <c r="O136" s="192">
        <v>3.6909999999999998</v>
      </c>
      <c r="P136" s="192">
        <v>3.6909999999999998</v>
      </c>
      <c r="Q136" s="192">
        <v>3.6909999999999998</v>
      </c>
    </row>
    <row r="137" spans="1:17" ht="47.4" thickBot="1" x14ac:dyDescent="0.35">
      <c r="A137" s="186">
        <v>12</v>
      </c>
      <c r="B137" s="187">
        <v>14</v>
      </c>
      <c r="C137" s="187">
        <v>4302152</v>
      </c>
      <c r="D137" s="188" t="s">
        <v>521</v>
      </c>
      <c r="E137" s="189">
        <v>1280</v>
      </c>
      <c r="F137" s="189">
        <v>1245</v>
      </c>
      <c r="G137" s="190">
        <v>98380</v>
      </c>
      <c r="H137" s="189">
        <v>98380</v>
      </c>
      <c r="I137" s="191">
        <v>100</v>
      </c>
      <c r="J137" s="192">
        <v>4.7E-2</v>
      </c>
      <c r="K137" s="192">
        <v>0.05</v>
      </c>
      <c r="L137" s="192">
        <v>1.0999999999999999E-2</v>
      </c>
      <c r="M137" s="192">
        <v>0.01</v>
      </c>
      <c r="N137" s="192">
        <v>-4.2000000000000003E-2</v>
      </c>
      <c r="O137" s="192">
        <v>-0.03</v>
      </c>
      <c r="P137" s="192">
        <v>-2.1000000000000001E-2</v>
      </c>
      <c r="Q137" s="192">
        <v>-2.1000000000000001E-2</v>
      </c>
    </row>
    <row r="138" spans="1:17" ht="31.8" thickBot="1" x14ac:dyDescent="0.35">
      <c r="A138" s="186">
        <v>18</v>
      </c>
      <c r="B138" s="187">
        <v>15</v>
      </c>
      <c r="C138" s="187">
        <v>4111854</v>
      </c>
      <c r="D138" s="188" t="s">
        <v>569</v>
      </c>
      <c r="E138" s="191">
        <v>34</v>
      </c>
      <c r="F138" s="191">
        <v>34</v>
      </c>
      <c r="G138" s="190">
        <v>91896</v>
      </c>
      <c r="H138" s="189">
        <v>91896</v>
      </c>
      <c r="I138" s="191">
        <v>100</v>
      </c>
      <c r="J138" s="192">
        <v>1E-3</v>
      </c>
      <c r="K138" s="192">
        <v>1E-3</v>
      </c>
      <c r="L138" s="192">
        <v>0.01</v>
      </c>
      <c r="M138" s="192">
        <v>0.01</v>
      </c>
      <c r="N138" s="192">
        <v>0.7</v>
      </c>
      <c r="O138" s="192">
        <v>0.7</v>
      </c>
      <c r="P138" s="192">
        <v>0.7</v>
      </c>
      <c r="Q138" s="192">
        <v>0.7</v>
      </c>
    </row>
    <row r="139" spans="1:17" ht="47.4" thickBot="1" x14ac:dyDescent="0.35">
      <c r="A139" s="186">
        <v>15</v>
      </c>
      <c r="B139" s="187">
        <v>16</v>
      </c>
      <c r="C139" s="187">
        <v>4122473</v>
      </c>
      <c r="D139" s="188" t="s">
        <v>744</v>
      </c>
      <c r="E139" s="191">
        <v>119</v>
      </c>
      <c r="F139" s="191">
        <v>119</v>
      </c>
      <c r="G139" s="190">
        <v>71834</v>
      </c>
      <c r="H139" s="189">
        <v>71834</v>
      </c>
      <c r="I139" s="191">
        <v>100</v>
      </c>
      <c r="J139" s="192">
        <v>4.0000000000000001E-3</v>
      </c>
      <c r="K139" s="192">
        <v>5.0000000000000001E-3</v>
      </c>
      <c r="L139" s="192">
        <v>8.0000000000000002E-3</v>
      </c>
      <c r="M139" s="192">
        <v>0.01</v>
      </c>
      <c r="N139" s="192">
        <v>-6.3E-2</v>
      </c>
      <c r="O139" s="192">
        <v>-6.3E-2</v>
      </c>
      <c r="P139" s="192">
        <v>-6.3E-2</v>
      </c>
      <c r="Q139" s="192">
        <v>-6.3E-2</v>
      </c>
    </row>
    <row r="140" spans="1:17" ht="39.6" thickBot="1" x14ac:dyDescent="0.35">
      <c r="A140" s="186">
        <v>20</v>
      </c>
      <c r="B140" s="187">
        <v>17</v>
      </c>
      <c r="C140" s="187">
        <v>4222803</v>
      </c>
      <c r="D140" s="188" t="s">
        <v>532</v>
      </c>
      <c r="E140" s="191">
        <v>95</v>
      </c>
      <c r="F140" s="191">
        <v>95</v>
      </c>
      <c r="G140" s="190">
        <v>59961</v>
      </c>
      <c r="H140" s="189">
        <v>59961</v>
      </c>
      <c r="I140" s="191">
        <v>100</v>
      </c>
      <c r="J140" s="192">
        <v>3.0000000000000001E-3</v>
      </c>
      <c r="K140" s="192">
        <v>4.0000000000000001E-3</v>
      </c>
      <c r="L140" s="192">
        <v>7.0000000000000001E-3</v>
      </c>
      <c r="M140" s="192">
        <v>0.01</v>
      </c>
      <c r="N140" s="192">
        <v>0.28399999999999997</v>
      </c>
      <c r="O140" s="192">
        <v>0.28399999999999997</v>
      </c>
      <c r="P140" s="192">
        <v>0.28399999999999997</v>
      </c>
      <c r="Q140" s="192">
        <v>0.28399999999999997</v>
      </c>
    </row>
    <row r="141" spans="1:17" ht="39.6" thickBot="1" x14ac:dyDescent="0.35">
      <c r="A141" s="186">
        <v>17</v>
      </c>
      <c r="B141" s="187">
        <v>18</v>
      </c>
      <c r="C141" s="187">
        <v>4307824</v>
      </c>
      <c r="D141" s="188" t="s">
        <v>522</v>
      </c>
      <c r="E141" s="191">
        <v>989</v>
      </c>
      <c r="F141" s="191">
        <v>939</v>
      </c>
      <c r="G141" s="190">
        <v>59437</v>
      </c>
      <c r="H141" s="189">
        <v>59437</v>
      </c>
      <c r="I141" s="191">
        <v>100</v>
      </c>
      <c r="J141" s="192">
        <v>3.5999999999999997E-2</v>
      </c>
      <c r="K141" s="192">
        <v>3.7999999999999999E-2</v>
      </c>
      <c r="L141" s="192">
        <v>7.0000000000000001E-3</v>
      </c>
      <c r="M141" s="192">
        <v>0.01</v>
      </c>
      <c r="N141" s="192">
        <v>-3.4000000000000002E-2</v>
      </c>
      <c r="O141" s="192">
        <v>-3.5000000000000003E-2</v>
      </c>
      <c r="P141" s="192">
        <v>-2.1000000000000001E-2</v>
      </c>
      <c r="Q141" s="192">
        <v>-2.1000000000000001E-2</v>
      </c>
    </row>
    <row r="142" spans="1:17" ht="39.6" thickBot="1" x14ac:dyDescent="0.35">
      <c r="A142" s="186">
        <v>7</v>
      </c>
      <c r="B142" s="187">
        <v>19</v>
      </c>
      <c r="C142" s="187">
        <v>4233570</v>
      </c>
      <c r="D142" s="188" t="s">
        <v>523</v>
      </c>
      <c r="E142" s="191">
        <v>219</v>
      </c>
      <c r="F142" s="191">
        <v>219</v>
      </c>
      <c r="G142" s="190">
        <v>57858</v>
      </c>
      <c r="H142" s="189">
        <v>57858</v>
      </c>
      <c r="I142" s="191">
        <v>100</v>
      </c>
      <c r="J142" s="192">
        <v>8.0000000000000002E-3</v>
      </c>
      <c r="K142" s="192">
        <v>8.9999999999999993E-3</v>
      </c>
      <c r="L142" s="192">
        <v>7.0000000000000001E-3</v>
      </c>
      <c r="M142" s="192">
        <v>0.01</v>
      </c>
      <c r="N142" s="192">
        <v>-0.73</v>
      </c>
      <c r="O142" s="192">
        <v>-0.73</v>
      </c>
      <c r="P142" s="192">
        <v>-0.73</v>
      </c>
      <c r="Q142" s="192">
        <v>-0.73</v>
      </c>
    </row>
    <row r="143" spans="1:17" ht="47.4" thickBot="1" x14ac:dyDescent="0.35">
      <c r="A143" s="186">
        <v>16</v>
      </c>
      <c r="B143" s="187">
        <v>20</v>
      </c>
      <c r="C143" s="187">
        <v>4300348</v>
      </c>
      <c r="D143" s="188" t="s">
        <v>537</v>
      </c>
      <c r="E143" s="191">
        <v>24</v>
      </c>
      <c r="F143" s="191">
        <v>24</v>
      </c>
      <c r="G143" s="190">
        <v>53582</v>
      </c>
      <c r="H143" s="189">
        <v>53582</v>
      </c>
      <c r="I143" s="191">
        <v>100</v>
      </c>
      <c r="J143" s="192">
        <v>1E-3</v>
      </c>
      <c r="K143" s="192">
        <v>1E-3</v>
      </c>
      <c r="L143" s="192">
        <v>6.0000000000000001E-3</v>
      </c>
      <c r="M143" s="192">
        <v>0.01</v>
      </c>
      <c r="N143" s="192">
        <v>-0.17199999999999999</v>
      </c>
      <c r="O143" s="192">
        <v>-0.17199999999999999</v>
      </c>
      <c r="P143" s="192">
        <v>-0.14299999999999999</v>
      </c>
      <c r="Q143" s="192">
        <v>-0.14299999999999999</v>
      </c>
    </row>
    <row r="144" spans="1:17" ht="47.4" thickBot="1" x14ac:dyDescent="0.35">
      <c r="A144" s="186">
        <v>19</v>
      </c>
      <c r="B144" s="187">
        <v>21</v>
      </c>
      <c r="C144" s="187">
        <v>4348622</v>
      </c>
      <c r="D144" s="188" t="s">
        <v>742</v>
      </c>
      <c r="E144" s="191">
        <v>597</v>
      </c>
      <c r="F144" s="191">
        <v>587</v>
      </c>
      <c r="G144" s="190">
        <v>45951</v>
      </c>
      <c r="H144" s="189">
        <v>45951</v>
      </c>
      <c r="I144" s="191">
        <v>100</v>
      </c>
      <c r="J144" s="192">
        <v>2.1999999999999999E-2</v>
      </c>
      <c r="K144" s="192">
        <v>2.4E-2</v>
      </c>
      <c r="L144" s="192">
        <v>5.0000000000000001E-3</v>
      </c>
      <c r="M144" s="192">
        <v>0.01</v>
      </c>
      <c r="N144" s="192">
        <v>-0.14599999999999999</v>
      </c>
      <c r="O144" s="192">
        <v>-7.6999999999999999E-2</v>
      </c>
      <c r="P144" s="192">
        <v>-1.9E-2</v>
      </c>
      <c r="Q144" s="192">
        <v>-1.9E-2</v>
      </c>
    </row>
    <row r="145" spans="1:17" ht="47.4" thickBot="1" x14ac:dyDescent="0.35">
      <c r="A145" s="186">
        <v>21</v>
      </c>
      <c r="B145" s="187">
        <v>22</v>
      </c>
      <c r="C145" s="187">
        <v>4371555</v>
      </c>
      <c r="D145" s="188" t="s">
        <v>530</v>
      </c>
      <c r="E145" s="202">
        <v>159</v>
      </c>
      <c r="F145" s="191">
        <v>159</v>
      </c>
      <c r="G145" s="190">
        <v>43125</v>
      </c>
      <c r="H145" s="189">
        <v>43125</v>
      </c>
      <c r="I145" s="191">
        <v>100</v>
      </c>
      <c r="J145" s="200">
        <v>6.0000000000000001E-3</v>
      </c>
      <c r="K145" s="192">
        <v>6.0000000000000001E-3</v>
      </c>
      <c r="L145" s="192">
        <v>5.0000000000000001E-3</v>
      </c>
      <c r="M145" s="192">
        <v>0</v>
      </c>
      <c r="N145" s="200">
        <v>0.104</v>
      </c>
      <c r="O145" s="192">
        <v>0.104</v>
      </c>
      <c r="P145" s="192">
        <v>0.104</v>
      </c>
      <c r="Q145" s="192">
        <v>0.104</v>
      </c>
    </row>
    <row r="146" spans="1:17" ht="39.6" thickBot="1" x14ac:dyDescent="0.35">
      <c r="A146" s="186">
        <v>22</v>
      </c>
      <c r="B146" s="187">
        <v>23</v>
      </c>
      <c r="C146" s="187">
        <v>4179540</v>
      </c>
      <c r="D146" s="188" t="s">
        <v>533</v>
      </c>
      <c r="E146" s="191">
        <v>68</v>
      </c>
      <c r="F146" s="191">
        <v>68</v>
      </c>
      <c r="G146" s="190">
        <v>38570</v>
      </c>
      <c r="H146" s="189">
        <v>38570</v>
      </c>
      <c r="I146" s="191">
        <v>100</v>
      </c>
      <c r="J146" s="192">
        <v>2E-3</v>
      </c>
      <c r="K146" s="192">
        <v>3.0000000000000001E-3</v>
      </c>
      <c r="L146" s="192">
        <v>4.0000000000000001E-3</v>
      </c>
      <c r="M146" s="192">
        <v>0</v>
      </c>
      <c r="N146" s="192">
        <v>1.4999999999999999E-2</v>
      </c>
      <c r="O146" s="192">
        <v>1.4999999999999999E-2</v>
      </c>
      <c r="P146" s="192">
        <v>4.2000000000000003E-2</v>
      </c>
      <c r="Q146" s="192">
        <v>4.2000000000000003E-2</v>
      </c>
    </row>
    <row r="147" spans="1:17" ht="39.6" thickBot="1" x14ac:dyDescent="0.35">
      <c r="A147" s="186">
        <v>32</v>
      </c>
      <c r="B147" s="187">
        <v>24</v>
      </c>
      <c r="C147" s="187">
        <v>4313760</v>
      </c>
      <c r="D147" s="188" t="s">
        <v>765</v>
      </c>
      <c r="E147" s="191">
        <v>16</v>
      </c>
      <c r="F147" s="191">
        <v>16</v>
      </c>
      <c r="G147" s="190">
        <v>34992</v>
      </c>
      <c r="H147" s="189">
        <v>34992</v>
      </c>
      <c r="I147" s="191">
        <v>100</v>
      </c>
      <c r="J147" s="192">
        <v>1E-3</v>
      </c>
      <c r="K147" s="192">
        <v>1E-3</v>
      </c>
      <c r="L147" s="192">
        <v>4.0000000000000001E-3</v>
      </c>
      <c r="M147" s="192">
        <v>0</v>
      </c>
      <c r="N147" s="192">
        <v>2.2000000000000002</v>
      </c>
      <c r="O147" s="192">
        <v>2.2000000000000002</v>
      </c>
      <c r="P147" s="192">
        <v>2.2000000000000002</v>
      </c>
      <c r="Q147" s="192">
        <v>2.2000000000000002</v>
      </c>
    </row>
    <row r="148" spans="1:17" ht="39.6" thickBot="1" x14ac:dyDescent="0.35">
      <c r="A148" s="186">
        <v>26</v>
      </c>
      <c r="B148" s="187">
        <v>25</v>
      </c>
      <c r="C148" s="187">
        <v>4329040</v>
      </c>
      <c r="D148" s="188" t="s">
        <v>528</v>
      </c>
      <c r="E148" s="191">
        <v>389</v>
      </c>
      <c r="F148" s="191">
        <v>389</v>
      </c>
      <c r="G148" s="190">
        <v>29891</v>
      </c>
      <c r="H148" s="189">
        <v>29891</v>
      </c>
      <c r="I148" s="191">
        <v>100</v>
      </c>
      <c r="J148" s="192">
        <v>1.4E-2</v>
      </c>
      <c r="K148" s="192">
        <v>1.6E-2</v>
      </c>
      <c r="L148" s="192">
        <v>3.0000000000000001E-3</v>
      </c>
      <c r="M148" s="192">
        <v>0</v>
      </c>
      <c r="N148" s="192">
        <v>0.46200000000000002</v>
      </c>
      <c r="O148" s="192">
        <v>0.46200000000000002</v>
      </c>
      <c r="P148" s="192">
        <v>0.46200000000000002</v>
      </c>
      <c r="Q148" s="192">
        <v>0.46200000000000002</v>
      </c>
    </row>
    <row r="149" spans="1:17" ht="31.8" thickBot="1" x14ac:dyDescent="0.35">
      <c r="A149" s="186">
        <v>28</v>
      </c>
      <c r="B149" s="187">
        <v>26</v>
      </c>
      <c r="C149" s="187">
        <v>4261051</v>
      </c>
      <c r="D149" s="188" t="s">
        <v>570</v>
      </c>
      <c r="E149" s="191">
        <v>29</v>
      </c>
      <c r="F149" s="191">
        <v>29</v>
      </c>
      <c r="G149" s="190">
        <v>27904</v>
      </c>
      <c r="H149" s="189">
        <v>27904</v>
      </c>
      <c r="I149" s="191">
        <v>100</v>
      </c>
      <c r="J149" s="192">
        <v>1E-3</v>
      </c>
      <c r="K149" s="192">
        <v>1E-3</v>
      </c>
      <c r="L149" s="192">
        <v>3.0000000000000001E-3</v>
      </c>
      <c r="M149" s="192">
        <v>0</v>
      </c>
      <c r="N149" s="192">
        <v>0.81299999999999994</v>
      </c>
      <c r="O149" s="192">
        <v>0.81299999999999994</v>
      </c>
      <c r="P149" s="192">
        <v>0.81299999999999994</v>
      </c>
      <c r="Q149" s="192">
        <v>0.81299999999999994</v>
      </c>
    </row>
    <row r="150" spans="1:17" ht="39.6" thickBot="1" x14ac:dyDescent="0.35">
      <c r="A150" s="186" t="s">
        <v>129</v>
      </c>
      <c r="B150" s="187">
        <v>27</v>
      </c>
      <c r="C150" s="187">
        <v>4280670</v>
      </c>
      <c r="D150" s="188" t="s">
        <v>766</v>
      </c>
      <c r="E150" s="191">
        <v>23</v>
      </c>
      <c r="F150" s="191">
        <v>23</v>
      </c>
      <c r="G150" s="190">
        <v>27600</v>
      </c>
      <c r="H150" s="189">
        <v>27600</v>
      </c>
      <c r="I150" s="191">
        <v>100</v>
      </c>
      <c r="J150" s="192">
        <v>1E-3</v>
      </c>
      <c r="K150" s="192">
        <v>1E-3</v>
      </c>
      <c r="L150" s="192">
        <v>3.0000000000000001E-3</v>
      </c>
      <c r="M150" s="192">
        <v>0</v>
      </c>
      <c r="N150" s="187" t="s">
        <v>129</v>
      </c>
      <c r="O150" s="187" t="s">
        <v>129</v>
      </c>
      <c r="P150" s="187" t="s">
        <v>129</v>
      </c>
      <c r="Q150" s="187" t="s">
        <v>129</v>
      </c>
    </row>
    <row r="151" spans="1:17" ht="39.6" thickBot="1" x14ac:dyDescent="0.35">
      <c r="A151" s="186">
        <v>23</v>
      </c>
      <c r="B151" s="187">
        <v>28</v>
      </c>
      <c r="C151" s="187">
        <v>4389845</v>
      </c>
      <c r="D151" s="188" t="s">
        <v>526</v>
      </c>
      <c r="E151" s="191">
        <v>464</v>
      </c>
      <c r="F151" s="191">
        <v>449</v>
      </c>
      <c r="G151" s="190">
        <v>27359</v>
      </c>
      <c r="H151" s="189">
        <v>27359</v>
      </c>
      <c r="I151" s="191">
        <v>100</v>
      </c>
      <c r="J151" s="192">
        <v>1.7000000000000001E-2</v>
      </c>
      <c r="K151" s="192">
        <v>1.7999999999999999E-2</v>
      </c>
      <c r="L151" s="192">
        <v>3.0000000000000001E-3</v>
      </c>
      <c r="M151" s="192">
        <v>0</v>
      </c>
      <c r="N151" s="192">
        <v>-9.4E-2</v>
      </c>
      <c r="O151" s="192">
        <v>-8.6999999999999994E-2</v>
      </c>
      <c r="P151" s="192">
        <v>-0.1</v>
      </c>
      <c r="Q151" s="192">
        <v>-0.1</v>
      </c>
    </row>
    <row r="152" spans="1:17" ht="39.6" thickBot="1" x14ac:dyDescent="0.35">
      <c r="A152" s="186">
        <v>24</v>
      </c>
      <c r="B152" s="187">
        <v>29</v>
      </c>
      <c r="C152" s="187">
        <v>4134364</v>
      </c>
      <c r="D152" s="188" t="s">
        <v>538</v>
      </c>
      <c r="E152" s="191">
        <v>28</v>
      </c>
      <c r="F152" s="191">
        <v>28</v>
      </c>
      <c r="G152" s="190">
        <v>26942</v>
      </c>
      <c r="H152" s="189">
        <v>26942</v>
      </c>
      <c r="I152" s="191">
        <v>100</v>
      </c>
      <c r="J152" s="192">
        <v>1E-3</v>
      </c>
      <c r="K152" s="192">
        <v>1E-3</v>
      </c>
      <c r="L152" s="192">
        <v>3.0000000000000001E-3</v>
      </c>
      <c r="M152" s="192">
        <v>0</v>
      </c>
      <c r="N152" s="192">
        <v>0</v>
      </c>
      <c r="O152" s="192">
        <v>0</v>
      </c>
      <c r="P152" s="192">
        <v>0</v>
      </c>
      <c r="Q152" s="192">
        <v>0</v>
      </c>
    </row>
    <row r="153" spans="1:17" ht="31.8" thickBot="1" x14ac:dyDescent="0.35">
      <c r="A153" s="186">
        <v>35</v>
      </c>
      <c r="B153" s="187">
        <v>30</v>
      </c>
      <c r="C153" s="187">
        <v>4147668</v>
      </c>
      <c r="D153" s="188" t="s">
        <v>767</v>
      </c>
      <c r="E153" s="191">
        <v>8</v>
      </c>
      <c r="F153" s="191">
        <v>8</v>
      </c>
      <c r="G153" s="190">
        <v>19551</v>
      </c>
      <c r="H153" s="189">
        <v>19551</v>
      </c>
      <c r="I153" s="191">
        <v>100</v>
      </c>
      <c r="J153" s="192">
        <v>0</v>
      </c>
      <c r="K153" s="192">
        <v>0</v>
      </c>
      <c r="L153" s="192">
        <v>2E-3</v>
      </c>
      <c r="M153" s="192">
        <v>0</v>
      </c>
      <c r="N153" s="192">
        <v>3</v>
      </c>
      <c r="O153" s="192">
        <v>3</v>
      </c>
      <c r="P153" s="192">
        <v>2.5139999999999998</v>
      </c>
      <c r="Q153" s="192">
        <v>2.5139999999999998</v>
      </c>
    </row>
    <row r="154" spans="1:17" ht="15" thickBot="1" x14ac:dyDescent="0.35">
      <c r="A154" s="424" t="s">
        <v>540</v>
      </c>
      <c r="B154" s="425"/>
      <c r="C154" s="425"/>
      <c r="D154" s="426"/>
      <c r="E154" s="196">
        <v>26908</v>
      </c>
      <c r="F154" s="196">
        <v>24404</v>
      </c>
      <c r="G154" s="195">
        <v>8651029</v>
      </c>
      <c r="H154" s="196">
        <v>8649411</v>
      </c>
      <c r="I154" s="197"/>
      <c r="J154" s="214">
        <v>0.98399999999999999</v>
      </c>
      <c r="K154" s="214">
        <v>0.98499999999999999</v>
      </c>
      <c r="L154" s="214">
        <v>0.98499999999999999</v>
      </c>
      <c r="M154" s="214">
        <v>0.97</v>
      </c>
      <c r="N154" s="198">
        <v>9.0999999999999998E-2</v>
      </c>
      <c r="O154" s="198">
        <v>7.3999999999999996E-2</v>
      </c>
      <c r="P154" s="198">
        <v>3.4000000000000002E-2</v>
      </c>
      <c r="Q154" s="198">
        <v>3.4000000000000002E-2</v>
      </c>
    </row>
  </sheetData>
  <mergeCells count="72">
    <mergeCell ref="Q3:Q4"/>
    <mergeCell ref="J2:M2"/>
    <mergeCell ref="N2:Q2"/>
    <mergeCell ref="A3:A4"/>
    <mergeCell ref="B3:B4"/>
    <mergeCell ref="D3:D4"/>
    <mergeCell ref="E3:E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O82:O83"/>
    <mergeCell ref="Q82:Q83"/>
    <mergeCell ref="A5:D5"/>
    <mergeCell ref="A36:D36"/>
    <mergeCell ref="J39:M39"/>
    <mergeCell ref="N39:Q39"/>
    <mergeCell ref="A40:A41"/>
    <mergeCell ref="B40:B41"/>
    <mergeCell ref="D40:D41"/>
    <mergeCell ref="E40:E41"/>
    <mergeCell ref="G40:G41"/>
    <mergeCell ref="H40:H41"/>
    <mergeCell ref="O40:O41"/>
    <mergeCell ref="Q40:Q41"/>
    <mergeCell ref="A42:D42"/>
    <mergeCell ref="A73:D73"/>
    <mergeCell ref="J81:M81"/>
    <mergeCell ref="N81:Q81"/>
    <mergeCell ref="I40:I41"/>
    <mergeCell ref="J40:J41"/>
    <mergeCell ref="K40:K41"/>
    <mergeCell ref="L40:L41"/>
    <mergeCell ref="M40:M41"/>
    <mergeCell ref="N40:N41"/>
    <mergeCell ref="A84:D84"/>
    <mergeCell ref="A115:D115"/>
    <mergeCell ref="J120:M120"/>
    <mergeCell ref="N120:Q120"/>
    <mergeCell ref="I82:I83"/>
    <mergeCell ref="J82:J83"/>
    <mergeCell ref="K82:K83"/>
    <mergeCell ref="L82:L83"/>
    <mergeCell ref="M82:M83"/>
    <mergeCell ref="N82:N83"/>
    <mergeCell ref="A82:A83"/>
    <mergeCell ref="B82:B83"/>
    <mergeCell ref="D82:D83"/>
    <mergeCell ref="E82:E83"/>
    <mergeCell ref="G82:G83"/>
    <mergeCell ref="H82:H83"/>
    <mergeCell ref="O121:O122"/>
    <mergeCell ref="Q121:Q122"/>
    <mergeCell ref="A123:D123"/>
    <mergeCell ref="A154:D154"/>
    <mergeCell ref="I121:I122"/>
    <mergeCell ref="J121:J122"/>
    <mergeCell ref="K121:K122"/>
    <mergeCell ref="L121:L122"/>
    <mergeCell ref="M121:M122"/>
    <mergeCell ref="N121:N122"/>
    <mergeCell ref="A121:A122"/>
    <mergeCell ref="B121:B122"/>
    <mergeCell ref="D121:D122"/>
    <mergeCell ref="E121:E122"/>
    <mergeCell ref="G121:G122"/>
    <mergeCell ref="H121:H12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3"/>
  <sheetViews>
    <sheetView workbookViewId="0">
      <selection activeCell="D48" sqref="D48"/>
    </sheetView>
  </sheetViews>
  <sheetFormatPr baseColWidth="10" defaultRowHeight="14.4" x14ac:dyDescent="0.3"/>
  <sheetData>
    <row r="1" spans="1:14" x14ac:dyDescent="0.3">
      <c r="A1" s="310" t="s">
        <v>768</v>
      </c>
    </row>
    <row r="2" spans="1:14" ht="16.2" thickBot="1" x14ac:dyDescent="0.35">
      <c r="A2" s="274"/>
    </row>
    <row r="3" spans="1:14" ht="15" thickBot="1" x14ac:dyDescent="0.35">
      <c r="A3" s="218"/>
      <c r="B3" s="219"/>
      <c r="C3" s="264"/>
      <c r="D3" s="264"/>
      <c r="E3" s="264"/>
      <c r="F3" s="218"/>
      <c r="G3" s="264"/>
      <c r="H3" s="264"/>
      <c r="I3" s="220"/>
      <c r="J3" s="418" t="s">
        <v>724</v>
      </c>
      <c r="K3" s="419"/>
      <c r="L3" s="419"/>
      <c r="M3" s="419"/>
      <c r="N3" s="420"/>
    </row>
    <row r="4" spans="1:14" ht="23.4" x14ac:dyDescent="0.3">
      <c r="A4" s="258" t="s">
        <v>418</v>
      </c>
      <c r="B4" s="412" t="s">
        <v>41</v>
      </c>
      <c r="C4" s="375" t="s">
        <v>420</v>
      </c>
      <c r="D4" s="60" t="s">
        <v>50</v>
      </c>
      <c r="E4" s="60" t="s">
        <v>571</v>
      </c>
      <c r="F4" s="221" t="s">
        <v>711</v>
      </c>
      <c r="G4" s="60" t="s">
        <v>78</v>
      </c>
      <c r="H4" s="375" t="s">
        <v>3</v>
      </c>
      <c r="I4" s="375" t="s">
        <v>422</v>
      </c>
      <c r="J4" s="414" t="s">
        <v>423</v>
      </c>
      <c r="K4" s="414" t="s">
        <v>50</v>
      </c>
      <c r="L4" s="179" t="s">
        <v>572</v>
      </c>
      <c r="M4" s="414" t="s">
        <v>421</v>
      </c>
      <c r="N4" s="414" t="s">
        <v>3</v>
      </c>
    </row>
    <row r="5" spans="1:14" ht="15" thickBot="1" x14ac:dyDescent="0.35">
      <c r="A5" s="259" t="s">
        <v>419</v>
      </c>
      <c r="B5" s="413"/>
      <c r="C5" s="377"/>
      <c r="D5" s="178" t="s">
        <v>51</v>
      </c>
      <c r="E5" s="178" t="s">
        <v>77</v>
      </c>
      <c r="F5" s="265">
        <v>2018</v>
      </c>
      <c r="G5" s="178" t="s">
        <v>79</v>
      </c>
      <c r="H5" s="377"/>
      <c r="I5" s="377"/>
      <c r="J5" s="415"/>
      <c r="K5" s="415"/>
      <c r="L5" s="222" t="s">
        <v>77</v>
      </c>
      <c r="M5" s="415"/>
      <c r="N5" s="415"/>
    </row>
    <row r="6" spans="1:14" ht="25.5" customHeight="1" thickBot="1" x14ac:dyDescent="0.35">
      <c r="A6" s="406" t="s">
        <v>425</v>
      </c>
      <c r="B6" s="406"/>
      <c r="C6" s="209"/>
      <c r="D6" s="209"/>
      <c r="E6" s="209"/>
      <c r="F6" s="182" t="s">
        <v>426</v>
      </c>
      <c r="G6" s="209"/>
      <c r="H6" s="209"/>
      <c r="I6" s="209"/>
      <c r="J6" s="210"/>
      <c r="K6" s="212"/>
      <c r="L6" s="212"/>
      <c r="M6" s="184"/>
      <c r="N6" s="184"/>
    </row>
    <row r="7" spans="1:14" ht="24" thickBot="1" x14ac:dyDescent="0.35">
      <c r="A7" s="186">
        <v>1211489</v>
      </c>
      <c r="B7" s="188" t="s">
        <v>769</v>
      </c>
      <c r="C7" s="191">
        <v>363</v>
      </c>
      <c r="D7" s="191">
        <v>363</v>
      </c>
      <c r="E7" s="189">
        <v>68145</v>
      </c>
      <c r="F7" s="223">
        <v>55.76</v>
      </c>
      <c r="G7" s="189">
        <v>62310</v>
      </c>
      <c r="H7" s="189">
        <v>57919</v>
      </c>
      <c r="I7" s="191">
        <v>81.3</v>
      </c>
      <c r="J7" s="192">
        <v>0</v>
      </c>
      <c r="K7" s="192">
        <v>0</v>
      </c>
      <c r="L7" s="192">
        <v>0</v>
      </c>
      <c r="M7" s="192">
        <v>0</v>
      </c>
      <c r="N7" s="192">
        <v>0</v>
      </c>
    </row>
    <row r="8" spans="1:14" ht="47.4" thickBot="1" x14ac:dyDescent="0.35">
      <c r="A8" s="186">
        <v>1306787</v>
      </c>
      <c r="B8" s="188" t="s">
        <v>770</v>
      </c>
      <c r="C8" s="189">
        <v>1111</v>
      </c>
      <c r="D8" s="191">
        <v>593</v>
      </c>
      <c r="E8" s="189">
        <v>58267</v>
      </c>
      <c r="F8" s="223">
        <v>53.53</v>
      </c>
      <c r="G8" s="189">
        <v>58155</v>
      </c>
      <c r="H8" s="189">
        <v>51873</v>
      </c>
      <c r="I8" s="191">
        <v>68.3</v>
      </c>
      <c r="J8" s="192">
        <v>0</v>
      </c>
      <c r="K8" s="192">
        <v>0</v>
      </c>
      <c r="L8" s="192">
        <v>0</v>
      </c>
      <c r="M8" s="192">
        <v>0</v>
      </c>
      <c r="N8" s="192">
        <v>0</v>
      </c>
    </row>
    <row r="9" spans="1:14" ht="47.4" thickBot="1" x14ac:dyDescent="0.35">
      <c r="A9" s="186">
        <v>1351262</v>
      </c>
      <c r="B9" s="188" t="s">
        <v>771</v>
      </c>
      <c r="C9" s="189">
        <v>25271</v>
      </c>
      <c r="D9" s="189">
        <v>18362</v>
      </c>
      <c r="E9" s="189">
        <v>159786</v>
      </c>
      <c r="F9" s="223">
        <v>29.6</v>
      </c>
      <c r="G9" s="189">
        <v>159670</v>
      </c>
      <c r="H9" s="189">
        <v>114127</v>
      </c>
      <c r="I9" s="191">
        <v>25.2</v>
      </c>
      <c r="J9" s="192">
        <v>1E-3</v>
      </c>
      <c r="K9" s="192">
        <v>2E-3</v>
      </c>
      <c r="L9" s="192">
        <v>0</v>
      </c>
      <c r="M9" s="192">
        <v>0</v>
      </c>
      <c r="N9" s="192">
        <v>0</v>
      </c>
    </row>
    <row r="10" spans="1:14" ht="39.6" thickBot="1" x14ac:dyDescent="0.35">
      <c r="A10" s="186">
        <v>1174133</v>
      </c>
      <c r="B10" s="188" t="s">
        <v>772</v>
      </c>
      <c r="C10" s="189">
        <v>1150</v>
      </c>
      <c r="D10" s="191">
        <v>265</v>
      </c>
      <c r="E10" s="189">
        <v>85888</v>
      </c>
      <c r="F10" s="223">
        <v>29.15</v>
      </c>
      <c r="G10" s="189">
        <v>83072</v>
      </c>
      <c r="H10" s="189">
        <v>75904</v>
      </c>
      <c r="I10" s="191">
        <v>80</v>
      </c>
      <c r="J10" s="192">
        <v>0</v>
      </c>
      <c r="K10" s="192">
        <v>0</v>
      </c>
      <c r="L10" s="192">
        <v>0</v>
      </c>
      <c r="M10" s="192">
        <v>0</v>
      </c>
      <c r="N10" s="192">
        <v>0</v>
      </c>
    </row>
    <row r="11" spans="1:14" ht="47.4" thickBot="1" x14ac:dyDescent="0.35">
      <c r="A11" s="186">
        <v>1397809</v>
      </c>
      <c r="B11" s="188" t="s">
        <v>773</v>
      </c>
      <c r="C11" s="189">
        <v>1316</v>
      </c>
      <c r="D11" s="191">
        <v>679</v>
      </c>
      <c r="E11" s="189">
        <v>50912</v>
      </c>
      <c r="F11" s="223">
        <v>8.7899999999999991</v>
      </c>
      <c r="G11" s="189">
        <v>50899</v>
      </c>
      <c r="H11" s="189">
        <v>42069</v>
      </c>
      <c r="I11" s="191">
        <v>51.3</v>
      </c>
      <c r="J11" s="192">
        <v>0</v>
      </c>
      <c r="K11" s="192">
        <v>0</v>
      </c>
      <c r="L11" s="192">
        <v>0</v>
      </c>
      <c r="M11" s="192">
        <v>0</v>
      </c>
      <c r="N11" s="192">
        <v>0</v>
      </c>
    </row>
    <row r="12" spans="1:14" ht="39.6" thickBot="1" x14ac:dyDescent="0.35">
      <c r="A12" s="186">
        <v>1171689</v>
      </c>
      <c r="B12" s="188" t="s">
        <v>774</v>
      </c>
      <c r="C12" s="191">
        <v>363</v>
      </c>
      <c r="D12" s="191">
        <v>330</v>
      </c>
      <c r="E12" s="189">
        <v>36293</v>
      </c>
      <c r="F12" s="223">
        <v>8.5500000000000007</v>
      </c>
      <c r="G12" s="189">
        <v>36293</v>
      </c>
      <c r="H12" s="189">
        <v>34773</v>
      </c>
      <c r="I12" s="191">
        <v>89.7</v>
      </c>
      <c r="J12" s="192">
        <v>0</v>
      </c>
      <c r="K12" s="192">
        <v>0</v>
      </c>
      <c r="L12" s="192">
        <v>0</v>
      </c>
      <c r="M12" s="192">
        <v>0</v>
      </c>
      <c r="N12" s="192">
        <v>0</v>
      </c>
    </row>
    <row r="13" spans="1:14" ht="55.2" thickBot="1" x14ac:dyDescent="0.35">
      <c r="A13" s="186">
        <v>1106539</v>
      </c>
      <c r="B13" s="188" t="s">
        <v>775</v>
      </c>
      <c r="C13" s="191">
        <v>275</v>
      </c>
      <c r="D13" s="191">
        <v>205</v>
      </c>
      <c r="E13" s="189">
        <v>21544</v>
      </c>
      <c r="F13" s="223">
        <v>7.59</v>
      </c>
      <c r="G13" s="189">
        <v>21544</v>
      </c>
      <c r="H13" s="189">
        <v>20478</v>
      </c>
      <c r="I13" s="191">
        <v>86.5</v>
      </c>
      <c r="J13" s="192">
        <v>0</v>
      </c>
      <c r="K13" s="192">
        <v>0</v>
      </c>
      <c r="L13" s="192">
        <v>0</v>
      </c>
      <c r="M13" s="192">
        <v>0</v>
      </c>
      <c r="N13" s="192">
        <v>0</v>
      </c>
    </row>
    <row r="14" spans="1:14" ht="31.8" thickBot="1" x14ac:dyDescent="0.35">
      <c r="A14" s="186">
        <v>1112712</v>
      </c>
      <c r="B14" s="188" t="s">
        <v>776</v>
      </c>
      <c r="C14" s="202">
        <v>118</v>
      </c>
      <c r="D14" s="191">
        <v>118</v>
      </c>
      <c r="E14" s="189">
        <v>80830</v>
      </c>
      <c r="F14" s="223">
        <v>6.38</v>
      </c>
      <c r="G14" s="189">
        <v>80830</v>
      </c>
      <c r="H14" s="189">
        <v>76994</v>
      </c>
      <c r="I14" s="191">
        <v>88.1</v>
      </c>
      <c r="J14" s="200">
        <v>0</v>
      </c>
      <c r="K14" s="192">
        <v>0</v>
      </c>
      <c r="L14" s="192">
        <v>0</v>
      </c>
      <c r="M14" s="192">
        <v>0</v>
      </c>
      <c r="N14" s="192">
        <v>0</v>
      </c>
    </row>
    <row r="15" spans="1:14" ht="39.6" thickBot="1" x14ac:dyDescent="0.35">
      <c r="A15" s="186">
        <v>1152893</v>
      </c>
      <c r="B15" s="188" t="s">
        <v>777</v>
      </c>
      <c r="C15" s="189">
        <v>24381</v>
      </c>
      <c r="D15" s="189">
        <v>22866</v>
      </c>
      <c r="E15" s="189">
        <v>306963</v>
      </c>
      <c r="F15" s="223">
        <v>6.15</v>
      </c>
      <c r="G15" s="189">
        <v>244764</v>
      </c>
      <c r="H15" s="189">
        <v>158330</v>
      </c>
      <c r="I15" s="191">
        <v>10.5</v>
      </c>
      <c r="J15" s="192">
        <v>1E-3</v>
      </c>
      <c r="K15" s="192">
        <v>3.0000000000000001E-3</v>
      </c>
      <c r="L15" s="192">
        <v>1E-3</v>
      </c>
      <c r="M15" s="192">
        <v>1E-3</v>
      </c>
      <c r="N15" s="192">
        <v>0</v>
      </c>
    </row>
    <row r="16" spans="1:14" ht="47.4" thickBot="1" x14ac:dyDescent="0.35">
      <c r="A16" s="186">
        <v>1306310</v>
      </c>
      <c r="B16" s="188" t="s">
        <v>778</v>
      </c>
      <c r="C16" s="191">
        <v>474</v>
      </c>
      <c r="D16" s="191">
        <v>275</v>
      </c>
      <c r="E16" s="189">
        <v>38732</v>
      </c>
      <c r="F16" s="223">
        <v>4.3</v>
      </c>
      <c r="G16" s="189">
        <v>37920</v>
      </c>
      <c r="H16" s="189">
        <v>31392</v>
      </c>
      <c r="I16" s="191">
        <v>51.3</v>
      </c>
      <c r="J16" s="192">
        <v>0</v>
      </c>
      <c r="K16" s="192">
        <v>0</v>
      </c>
      <c r="L16" s="192">
        <v>0</v>
      </c>
      <c r="M16" s="192">
        <v>0</v>
      </c>
      <c r="N16" s="192">
        <v>0</v>
      </c>
    </row>
    <row r="17" spans="1:14" ht="55.2" thickBot="1" x14ac:dyDescent="0.35">
      <c r="A17" s="186">
        <v>1309343</v>
      </c>
      <c r="B17" s="188" t="s">
        <v>728</v>
      </c>
      <c r="C17" s="189">
        <v>172001</v>
      </c>
      <c r="D17" s="189">
        <v>123498</v>
      </c>
      <c r="E17" s="189">
        <v>313649</v>
      </c>
      <c r="F17" s="223">
        <v>4.22</v>
      </c>
      <c r="G17" s="189">
        <v>309449</v>
      </c>
      <c r="H17" s="189">
        <v>230598</v>
      </c>
      <c r="I17" s="191">
        <v>27.8</v>
      </c>
      <c r="J17" s="192">
        <v>8.0000000000000002E-3</v>
      </c>
      <c r="K17" s="192">
        <v>1.4999999999999999E-2</v>
      </c>
      <c r="L17" s="192">
        <v>1E-3</v>
      </c>
      <c r="M17" s="192">
        <v>1E-3</v>
      </c>
      <c r="N17" s="192">
        <v>1E-3</v>
      </c>
    </row>
    <row r="18" spans="1:14" ht="39.6" thickBot="1" x14ac:dyDescent="0.35">
      <c r="A18" s="186">
        <v>1165660</v>
      </c>
      <c r="B18" s="188" t="s">
        <v>779</v>
      </c>
      <c r="C18" s="189">
        <v>2397</v>
      </c>
      <c r="D18" s="189">
        <v>2320</v>
      </c>
      <c r="E18" s="189">
        <v>30294</v>
      </c>
      <c r="F18" s="223">
        <v>4.05</v>
      </c>
      <c r="G18" s="189">
        <v>24612</v>
      </c>
      <c r="H18" s="189">
        <v>16038</v>
      </c>
      <c r="I18" s="191">
        <v>11.2</v>
      </c>
      <c r="J18" s="192">
        <v>0</v>
      </c>
      <c r="K18" s="192">
        <v>0</v>
      </c>
      <c r="L18" s="192">
        <v>0</v>
      </c>
      <c r="M18" s="192">
        <v>0</v>
      </c>
      <c r="N18" s="192">
        <v>0</v>
      </c>
    </row>
    <row r="19" spans="1:14" ht="31.8" thickBot="1" x14ac:dyDescent="0.35">
      <c r="A19" s="186">
        <v>1193930</v>
      </c>
      <c r="B19" s="188" t="s">
        <v>780</v>
      </c>
      <c r="C19" s="201">
        <v>1303</v>
      </c>
      <c r="D19" s="191">
        <v>320</v>
      </c>
      <c r="E19" s="189">
        <v>63023</v>
      </c>
      <c r="F19" s="223">
        <v>4.03</v>
      </c>
      <c r="G19" s="189">
        <v>54320</v>
      </c>
      <c r="H19" s="189">
        <v>33238</v>
      </c>
      <c r="I19" s="191">
        <v>3.4</v>
      </c>
      <c r="J19" s="200">
        <v>0</v>
      </c>
      <c r="K19" s="192">
        <v>0</v>
      </c>
      <c r="L19" s="192">
        <v>0</v>
      </c>
      <c r="M19" s="192">
        <v>0</v>
      </c>
      <c r="N19" s="192">
        <v>0</v>
      </c>
    </row>
    <row r="20" spans="1:14" ht="39.6" thickBot="1" x14ac:dyDescent="0.35">
      <c r="A20" s="186">
        <v>1128239</v>
      </c>
      <c r="B20" s="188" t="s">
        <v>781</v>
      </c>
      <c r="C20" s="189">
        <v>7258</v>
      </c>
      <c r="D20" s="189">
        <v>6923</v>
      </c>
      <c r="E20" s="189">
        <v>91279</v>
      </c>
      <c r="F20" s="223">
        <v>3.99</v>
      </c>
      <c r="G20" s="189">
        <v>74532</v>
      </c>
      <c r="H20" s="189">
        <v>48456</v>
      </c>
      <c r="I20" s="191">
        <v>11.3</v>
      </c>
      <c r="J20" s="192">
        <v>0</v>
      </c>
      <c r="K20" s="192">
        <v>1E-3</v>
      </c>
      <c r="L20" s="192">
        <v>0</v>
      </c>
      <c r="M20" s="192">
        <v>0</v>
      </c>
      <c r="N20" s="192">
        <v>0</v>
      </c>
    </row>
    <row r="21" spans="1:14" ht="31.8" thickBot="1" x14ac:dyDescent="0.35">
      <c r="A21" s="186">
        <v>1108917</v>
      </c>
      <c r="B21" s="188" t="s">
        <v>782</v>
      </c>
      <c r="C21" s="191">
        <v>225</v>
      </c>
      <c r="D21" s="191">
        <v>63</v>
      </c>
      <c r="E21" s="189">
        <v>27751</v>
      </c>
      <c r="F21" s="223">
        <v>3.83</v>
      </c>
      <c r="G21" s="189">
        <v>27751</v>
      </c>
      <c r="H21" s="189">
        <v>25529</v>
      </c>
      <c r="I21" s="191">
        <v>82.5</v>
      </c>
      <c r="J21" s="192">
        <v>0</v>
      </c>
      <c r="K21" s="192">
        <v>0</v>
      </c>
      <c r="L21" s="192">
        <v>0</v>
      </c>
      <c r="M21" s="192">
        <v>0</v>
      </c>
      <c r="N21" s="192">
        <v>0</v>
      </c>
    </row>
    <row r="22" spans="1:14" ht="39.6" thickBot="1" x14ac:dyDescent="0.35">
      <c r="A22" s="186">
        <v>1330892</v>
      </c>
      <c r="B22" s="188" t="s">
        <v>783</v>
      </c>
      <c r="C22" s="189">
        <v>5974</v>
      </c>
      <c r="D22" s="189">
        <v>4111</v>
      </c>
      <c r="E22" s="189">
        <v>31703</v>
      </c>
      <c r="F22" s="223">
        <v>3.57</v>
      </c>
      <c r="G22" s="189">
        <v>13526</v>
      </c>
      <c r="H22" s="189">
        <v>8708</v>
      </c>
      <c r="I22" s="191">
        <v>11.7</v>
      </c>
      <c r="J22" s="192">
        <v>0</v>
      </c>
      <c r="K22" s="192">
        <v>0</v>
      </c>
      <c r="L22" s="192">
        <v>0</v>
      </c>
      <c r="M22" s="192">
        <v>0</v>
      </c>
      <c r="N22" s="192">
        <v>0</v>
      </c>
    </row>
    <row r="23" spans="1:14" ht="47.4" thickBot="1" x14ac:dyDescent="0.35">
      <c r="A23" s="186">
        <v>1301650</v>
      </c>
      <c r="B23" s="188" t="s">
        <v>784</v>
      </c>
      <c r="C23" s="201">
        <v>9051</v>
      </c>
      <c r="D23" s="189">
        <v>8419</v>
      </c>
      <c r="E23" s="189">
        <v>22961</v>
      </c>
      <c r="F23" s="223">
        <v>3.56</v>
      </c>
      <c r="G23" s="189">
        <v>17781</v>
      </c>
      <c r="H23" s="189">
        <v>12440</v>
      </c>
      <c r="I23" s="191">
        <v>22.7</v>
      </c>
      <c r="J23" s="200">
        <v>0</v>
      </c>
      <c r="K23" s="192">
        <v>1E-3</v>
      </c>
      <c r="L23" s="192">
        <v>0</v>
      </c>
      <c r="M23" s="192">
        <v>0</v>
      </c>
      <c r="N23" s="192">
        <v>0</v>
      </c>
    </row>
    <row r="24" spans="1:14" ht="47.4" thickBot="1" x14ac:dyDescent="0.35">
      <c r="A24" s="186">
        <v>1307226</v>
      </c>
      <c r="B24" s="188" t="s">
        <v>785</v>
      </c>
      <c r="C24" s="189">
        <v>36058</v>
      </c>
      <c r="D24" s="189">
        <v>32665</v>
      </c>
      <c r="E24" s="189">
        <v>154704</v>
      </c>
      <c r="F24" s="223">
        <v>3.55</v>
      </c>
      <c r="G24" s="189">
        <v>141837</v>
      </c>
      <c r="H24" s="189">
        <v>104112</v>
      </c>
      <c r="I24" s="191">
        <v>30</v>
      </c>
      <c r="J24" s="192">
        <v>2E-3</v>
      </c>
      <c r="K24" s="192">
        <v>4.0000000000000001E-3</v>
      </c>
      <c r="L24" s="192">
        <v>0</v>
      </c>
      <c r="M24" s="192">
        <v>0</v>
      </c>
      <c r="N24" s="192">
        <v>0</v>
      </c>
    </row>
    <row r="25" spans="1:14" ht="39.6" thickBot="1" x14ac:dyDescent="0.35">
      <c r="A25" s="186">
        <v>1321924</v>
      </c>
      <c r="B25" s="188" t="s">
        <v>733</v>
      </c>
      <c r="C25" s="189">
        <v>80562</v>
      </c>
      <c r="D25" s="189">
        <v>70058</v>
      </c>
      <c r="E25" s="189">
        <v>653072</v>
      </c>
      <c r="F25" s="223">
        <v>3.16</v>
      </c>
      <c r="G25" s="189">
        <v>632013</v>
      </c>
      <c r="H25" s="189">
        <v>496858</v>
      </c>
      <c r="I25" s="191">
        <v>42.4</v>
      </c>
      <c r="J25" s="192">
        <v>4.0000000000000001E-3</v>
      </c>
      <c r="K25" s="192">
        <v>8.0000000000000002E-3</v>
      </c>
      <c r="L25" s="192">
        <v>2E-3</v>
      </c>
      <c r="M25" s="192">
        <v>2E-3</v>
      </c>
      <c r="N25" s="192">
        <v>1E-3</v>
      </c>
    </row>
    <row r="26" spans="1:14" ht="39.6" thickBot="1" x14ac:dyDescent="0.35">
      <c r="A26" s="186">
        <v>1368370</v>
      </c>
      <c r="B26" s="188" t="s">
        <v>786</v>
      </c>
      <c r="C26" s="189">
        <v>3150</v>
      </c>
      <c r="D26" s="189">
        <v>2065</v>
      </c>
      <c r="E26" s="189">
        <v>26040</v>
      </c>
      <c r="F26" s="223">
        <v>3.15</v>
      </c>
      <c r="G26" s="189">
        <v>12006</v>
      </c>
      <c r="H26" s="189">
        <v>8166</v>
      </c>
      <c r="I26" s="191">
        <v>17</v>
      </c>
      <c r="J26" s="192">
        <v>0</v>
      </c>
      <c r="K26" s="192">
        <v>0</v>
      </c>
      <c r="L26" s="192">
        <v>0</v>
      </c>
      <c r="M26" s="192">
        <v>0</v>
      </c>
      <c r="N26" s="192">
        <v>0</v>
      </c>
    </row>
    <row r="27" spans="1:14" ht="39.6" thickBot="1" x14ac:dyDescent="0.35">
      <c r="A27" s="186">
        <v>1316981</v>
      </c>
      <c r="B27" s="188" t="s">
        <v>787</v>
      </c>
      <c r="C27" s="189">
        <v>16437</v>
      </c>
      <c r="D27" s="189">
        <v>13818</v>
      </c>
      <c r="E27" s="189">
        <v>64735</v>
      </c>
      <c r="F27" s="223">
        <v>3.1</v>
      </c>
      <c r="G27" s="189">
        <v>18525</v>
      </c>
      <c r="H27" s="189">
        <v>11897</v>
      </c>
      <c r="I27" s="191">
        <v>11.4</v>
      </c>
      <c r="J27" s="192">
        <v>1E-3</v>
      </c>
      <c r="K27" s="192">
        <v>2E-3</v>
      </c>
      <c r="L27" s="192">
        <v>0</v>
      </c>
      <c r="M27" s="192">
        <v>0</v>
      </c>
      <c r="N27" s="192">
        <v>0</v>
      </c>
    </row>
    <row r="28" spans="1:14" ht="55.2" thickBot="1" x14ac:dyDescent="0.35">
      <c r="A28" s="186">
        <v>1365896</v>
      </c>
      <c r="B28" s="188" t="s">
        <v>788</v>
      </c>
      <c r="C28" s="189">
        <v>25783</v>
      </c>
      <c r="D28" s="189">
        <v>18927</v>
      </c>
      <c r="E28" s="189">
        <v>36347</v>
      </c>
      <c r="F28" s="223">
        <v>2.94</v>
      </c>
      <c r="G28" s="189">
        <v>30586</v>
      </c>
      <c r="H28" s="189">
        <v>22390</v>
      </c>
      <c r="I28" s="191">
        <v>25.5</v>
      </c>
      <c r="J28" s="192">
        <v>1E-3</v>
      </c>
      <c r="K28" s="192">
        <v>2E-3</v>
      </c>
      <c r="L28" s="192">
        <v>0</v>
      </c>
      <c r="M28" s="192">
        <v>0</v>
      </c>
      <c r="N28" s="192">
        <v>0</v>
      </c>
    </row>
    <row r="29" spans="1:14" ht="55.2" thickBot="1" x14ac:dyDescent="0.35">
      <c r="A29" s="186">
        <v>1236839</v>
      </c>
      <c r="B29" s="188" t="s">
        <v>789</v>
      </c>
      <c r="C29" s="189">
        <v>1090</v>
      </c>
      <c r="D29" s="189">
        <v>1090</v>
      </c>
      <c r="E29" s="189">
        <v>323941</v>
      </c>
      <c r="F29" s="223">
        <v>2.4500000000000002</v>
      </c>
      <c r="G29" s="189">
        <v>323444</v>
      </c>
      <c r="H29" s="189">
        <v>293011</v>
      </c>
      <c r="I29" s="191">
        <v>75.2</v>
      </c>
      <c r="J29" s="192">
        <v>0</v>
      </c>
      <c r="K29" s="192">
        <v>0</v>
      </c>
      <c r="L29" s="192">
        <v>1E-3</v>
      </c>
      <c r="M29" s="192">
        <v>1E-3</v>
      </c>
      <c r="N29" s="192">
        <v>1E-3</v>
      </c>
    </row>
    <row r="30" spans="1:14" ht="39.6" thickBot="1" x14ac:dyDescent="0.35">
      <c r="A30" s="186">
        <v>1385249</v>
      </c>
      <c r="B30" s="188" t="s">
        <v>790</v>
      </c>
      <c r="C30" s="189">
        <v>2177</v>
      </c>
      <c r="D30" s="189">
        <v>1884</v>
      </c>
      <c r="E30" s="189">
        <v>20785</v>
      </c>
      <c r="F30" s="223">
        <v>2.42</v>
      </c>
      <c r="G30" s="189">
        <v>10840</v>
      </c>
      <c r="H30" s="189">
        <v>8530</v>
      </c>
      <c r="I30" s="191">
        <v>44</v>
      </c>
      <c r="J30" s="192">
        <v>0</v>
      </c>
      <c r="K30" s="192">
        <v>0</v>
      </c>
      <c r="L30" s="192">
        <v>0</v>
      </c>
      <c r="M30" s="192">
        <v>0</v>
      </c>
      <c r="N30" s="192">
        <v>0</v>
      </c>
    </row>
    <row r="31" spans="1:14" ht="31.8" thickBot="1" x14ac:dyDescent="0.35">
      <c r="A31" s="186">
        <v>1355350</v>
      </c>
      <c r="B31" s="188" t="s">
        <v>791</v>
      </c>
      <c r="C31" s="189">
        <v>1981</v>
      </c>
      <c r="D31" s="189">
        <v>1336</v>
      </c>
      <c r="E31" s="189">
        <v>45170</v>
      </c>
      <c r="F31" s="223">
        <v>2.34</v>
      </c>
      <c r="G31" s="189">
        <v>45144</v>
      </c>
      <c r="H31" s="189">
        <v>36229</v>
      </c>
      <c r="I31" s="191">
        <v>46</v>
      </c>
      <c r="J31" s="192">
        <v>0</v>
      </c>
      <c r="K31" s="192">
        <v>0</v>
      </c>
      <c r="L31" s="192">
        <v>0</v>
      </c>
      <c r="M31" s="192">
        <v>0</v>
      </c>
      <c r="N31" s="192">
        <v>0</v>
      </c>
    </row>
    <row r="32" spans="1:14" ht="39.6" thickBot="1" x14ac:dyDescent="0.35">
      <c r="A32" s="186">
        <v>1102257</v>
      </c>
      <c r="B32" s="188" t="s">
        <v>734</v>
      </c>
      <c r="C32" s="189">
        <v>131797</v>
      </c>
      <c r="D32" s="189">
        <v>69623</v>
      </c>
      <c r="E32" s="189">
        <v>6239422</v>
      </c>
      <c r="F32" s="223">
        <v>2.2999999999999998</v>
      </c>
      <c r="G32" s="189">
        <v>6234854</v>
      </c>
      <c r="H32" s="189">
        <v>6125387</v>
      </c>
      <c r="I32" s="191">
        <v>95.5</v>
      </c>
      <c r="J32" s="192">
        <v>6.0000000000000001E-3</v>
      </c>
      <c r="K32" s="192">
        <v>8.0000000000000002E-3</v>
      </c>
      <c r="L32" s="192">
        <v>1.6E-2</v>
      </c>
      <c r="M32" s="192">
        <v>1.6E-2</v>
      </c>
      <c r="N32" s="192">
        <v>1.7999999999999999E-2</v>
      </c>
    </row>
    <row r="33" spans="1:14" ht="31.8" thickBot="1" x14ac:dyDescent="0.35">
      <c r="A33" s="186" t="s">
        <v>606</v>
      </c>
      <c r="B33" s="188" t="s">
        <v>792</v>
      </c>
      <c r="C33" s="191">
        <v>0</v>
      </c>
      <c r="D33" s="191">
        <v>360</v>
      </c>
      <c r="E33" s="189">
        <v>38255</v>
      </c>
      <c r="F33" s="223">
        <v>1.74</v>
      </c>
      <c r="G33" s="189">
        <v>37056</v>
      </c>
      <c r="H33" s="189">
        <v>30134</v>
      </c>
      <c r="I33" s="191">
        <v>32.4</v>
      </c>
      <c r="J33" s="192">
        <v>0</v>
      </c>
      <c r="K33" s="192">
        <v>0</v>
      </c>
      <c r="L33" s="192">
        <v>0</v>
      </c>
      <c r="M33" s="192">
        <v>0</v>
      </c>
      <c r="N33" s="192">
        <v>0</v>
      </c>
    </row>
    <row r="34" spans="1:14" ht="47.4" thickBot="1" x14ac:dyDescent="0.35">
      <c r="A34" s="186">
        <v>1351635</v>
      </c>
      <c r="B34" s="188" t="s">
        <v>793</v>
      </c>
      <c r="C34" s="189">
        <v>16846</v>
      </c>
      <c r="D34" s="189">
        <v>2629</v>
      </c>
      <c r="E34" s="189">
        <v>38358</v>
      </c>
      <c r="F34" s="223">
        <v>1.73</v>
      </c>
      <c r="G34" s="189">
        <v>24901</v>
      </c>
      <c r="H34" s="189">
        <v>20281</v>
      </c>
      <c r="I34" s="191">
        <v>40.4</v>
      </c>
      <c r="J34" s="192">
        <v>1E-3</v>
      </c>
      <c r="K34" s="192">
        <v>0</v>
      </c>
      <c r="L34" s="192">
        <v>0</v>
      </c>
      <c r="M34" s="192">
        <v>0</v>
      </c>
      <c r="N34" s="192">
        <v>0</v>
      </c>
    </row>
    <row r="35" spans="1:14" ht="47.4" thickBot="1" x14ac:dyDescent="0.35">
      <c r="A35" s="186">
        <v>1359714</v>
      </c>
      <c r="B35" s="188" t="s">
        <v>794</v>
      </c>
      <c r="C35" s="189">
        <v>1220</v>
      </c>
      <c r="D35" s="191">
        <v>443</v>
      </c>
      <c r="E35" s="189">
        <v>21268</v>
      </c>
      <c r="F35" s="223">
        <v>1.7</v>
      </c>
      <c r="G35" s="189">
        <v>16030</v>
      </c>
      <c r="H35" s="189">
        <v>13418</v>
      </c>
      <c r="I35" s="191">
        <v>55.5</v>
      </c>
      <c r="J35" s="192">
        <v>0</v>
      </c>
      <c r="K35" s="192">
        <v>0</v>
      </c>
      <c r="L35" s="192">
        <v>0</v>
      </c>
      <c r="M35" s="192">
        <v>0</v>
      </c>
      <c r="N35" s="192">
        <v>0</v>
      </c>
    </row>
    <row r="36" spans="1:14" ht="47.4" thickBot="1" x14ac:dyDescent="0.35">
      <c r="A36" s="186">
        <v>1328286</v>
      </c>
      <c r="B36" s="188" t="s">
        <v>795</v>
      </c>
      <c r="C36" s="191">
        <v>239</v>
      </c>
      <c r="D36" s="191">
        <v>144</v>
      </c>
      <c r="E36" s="189">
        <v>32016</v>
      </c>
      <c r="F36" s="223">
        <v>1.63</v>
      </c>
      <c r="G36" s="189">
        <v>32016</v>
      </c>
      <c r="H36" s="189">
        <v>28614</v>
      </c>
      <c r="I36" s="191">
        <v>64.599999999999994</v>
      </c>
      <c r="J36" s="192">
        <v>0</v>
      </c>
      <c r="K36" s="192">
        <v>0</v>
      </c>
      <c r="L36" s="192">
        <v>0</v>
      </c>
      <c r="M36" s="192">
        <v>0</v>
      </c>
      <c r="N36" s="192">
        <v>0</v>
      </c>
    </row>
    <row r="37" spans="1:14" ht="16.5" customHeight="1" thickBot="1" x14ac:dyDescent="0.35">
      <c r="A37" s="407" t="s">
        <v>449</v>
      </c>
      <c r="B37" s="409"/>
      <c r="C37" s="196">
        <v>570371</v>
      </c>
      <c r="D37" s="196">
        <v>404752</v>
      </c>
      <c r="E37" s="196">
        <v>9182132</v>
      </c>
      <c r="F37" s="197"/>
      <c r="G37" s="196">
        <v>8916680</v>
      </c>
      <c r="H37" s="196">
        <v>8237892</v>
      </c>
      <c r="I37" s="197"/>
      <c r="J37" s="198">
        <v>2.5000000000000001E-2</v>
      </c>
      <c r="K37" s="198">
        <v>4.5999999999999999E-2</v>
      </c>
      <c r="L37" s="198">
        <v>2.1000000000000001E-2</v>
      </c>
      <c r="M37" s="198">
        <v>2.1000000000000001E-2</v>
      </c>
      <c r="N37" s="198">
        <v>2.1000000000000001E-2</v>
      </c>
    </row>
    <row r="38" spans="1:14" x14ac:dyDescent="0.3">
      <c r="A38" s="298" t="s">
        <v>676</v>
      </c>
    </row>
    <row r="40" spans="1:14" ht="16.2" thickBot="1" x14ac:dyDescent="0.35">
      <c r="A40" s="292"/>
    </row>
    <row r="41" spans="1:14" ht="15" thickBot="1" x14ac:dyDescent="0.35">
      <c r="A41" s="224"/>
      <c r="B41" s="225"/>
      <c r="C41" s="226"/>
      <c r="D41" s="226"/>
      <c r="E41" s="226"/>
      <c r="F41" s="224"/>
      <c r="G41" s="226"/>
      <c r="H41" s="226"/>
      <c r="I41" s="227"/>
      <c r="J41" s="418" t="s">
        <v>724</v>
      </c>
      <c r="K41" s="419"/>
      <c r="L41" s="419"/>
      <c r="M41" s="419"/>
      <c r="N41" s="420"/>
    </row>
    <row r="42" spans="1:14" ht="23.4" x14ac:dyDescent="0.3">
      <c r="A42" s="58" t="s">
        <v>418</v>
      </c>
      <c r="B42" s="412" t="s">
        <v>41</v>
      </c>
      <c r="C42" s="375" t="s">
        <v>420</v>
      </c>
      <c r="D42" s="58" t="s">
        <v>50</v>
      </c>
      <c r="E42" s="58" t="s">
        <v>76</v>
      </c>
      <c r="F42" s="228" t="s">
        <v>711</v>
      </c>
      <c r="G42" s="257" t="s">
        <v>78</v>
      </c>
      <c r="H42" s="375" t="s">
        <v>3</v>
      </c>
      <c r="I42" s="375" t="s">
        <v>422</v>
      </c>
      <c r="J42" s="414" t="s">
        <v>423</v>
      </c>
      <c r="K42" s="414" t="s">
        <v>50</v>
      </c>
      <c r="L42" s="230" t="s">
        <v>572</v>
      </c>
      <c r="M42" s="414" t="s">
        <v>421</v>
      </c>
      <c r="N42" s="414" t="s">
        <v>3</v>
      </c>
    </row>
    <row r="43" spans="1:14" ht="15" thickBot="1" x14ac:dyDescent="0.35">
      <c r="A43" s="178" t="s">
        <v>419</v>
      </c>
      <c r="B43" s="413"/>
      <c r="C43" s="377"/>
      <c r="D43" s="178" t="s">
        <v>51</v>
      </c>
      <c r="E43" s="178" t="s">
        <v>77</v>
      </c>
      <c r="F43" s="229">
        <v>2018</v>
      </c>
      <c r="G43" s="259" t="s">
        <v>79</v>
      </c>
      <c r="H43" s="377"/>
      <c r="I43" s="377"/>
      <c r="J43" s="415"/>
      <c r="K43" s="415"/>
      <c r="L43" s="222" t="s">
        <v>77</v>
      </c>
      <c r="M43" s="415"/>
      <c r="N43" s="415"/>
    </row>
    <row r="44" spans="1:14" ht="25.5" customHeight="1" thickBot="1" x14ac:dyDescent="0.35">
      <c r="A44" s="437" t="s">
        <v>450</v>
      </c>
      <c r="B44" s="437"/>
      <c r="C44" s="437"/>
      <c r="D44" s="437"/>
      <c r="E44" s="232"/>
      <c r="F44" s="182" t="s">
        <v>426</v>
      </c>
      <c r="G44" s="232"/>
      <c r="H44" s="232"/>
      <c r="I44" s="232"/>
      <c r="J44" s="233"/>
      <c r="K44" s="234"/>
      <c r="L44" s="234"/>
      <c r="M44" s="235"/>
      <c r="N44" s="235"/>
    </row>
    <row r="45" spans="1:14" ht="31.8" thickBot="1" x14ac:dyDescent="0.35">
      <c r="A45" s="186">
        <v>2739399</v>
      </c>
      <c r="B45" s="188" t="s">
        <v>796</v>
      </c>
      <c r="C45" s="202">
        <v>36</v>
      </c>
      <c r="D45" s="191">
        <v>36</v>
      </c>
      <c r="E45" s="189">
        <v>98228</v>
      </c>
      <c r="F45" s="236">
        <v>32.883000000000003</v>
      </c>
      <c r="G45" s="189">
        <v>97153</v>
      </c>
      <c r="H45" s="189">
        <v>97153</v>
      </c>
      <c r="I45" s="191">
        <v>100</v>
      </c>
      <c r="J45" s="200">
        <v>0</v>
      </c>
      <c r="K45" s="192">
        <v>0</v>
      </c>
      <c r="L45" s="192">
        <v>0</v>
      </c>
      <c r="M45" s="192">
        <v>1E-3</v>
      </c>
      <c r="N45" s="192">
        <v>1E-3</v>
      </c>
    </row>
    <row r="46" spans="1:14" ht="39.6" thickBot="1" x14ac:dyDescent="0.35">
      <c r="A46" s="186">
        <v>2344873</v>
      </c>
      <c r="B46" s="188" t="s">
        <v>797</v>
      </c>
      <c r="C46" s="202">
        <v>11</v>
      </c>
      <c r="D46" s="191">
        <v>11</v>
      </c>
      <c r="E46" s="189">
        <v>44168</v>
      </c>
      <c r="F46" s="236">
        <v>10.324999999999999</v>
      </c>
      <c r="G46" s="189">
        <v>9900</v>
      </c>
      <c r="H46" s="189">
        <v>9900</v>
      </c>
      <c r="I46" s="191">
        <v>100</v>
      </c>
      <c r="J46" s="200">
        <v>0</v>
      </c>
      <c r="K46" s="192">
        <v>0</v>
      </c>
      <c r="L46" s="192">
        <v>0</v>
      </c>
      <c r="M46" s="192">
        <v>0</v>
      </c>
      <c r="N46" s="192">
        <v>0</v>
      </c>
    </row>
    <row r="47" spans="1:14" ht="39.6" thickBot="1" x14ac:dyDescent="0.35">
      <c r="A47" s="186">
        <v>2751911</v>
      </c>
      <c r="B47" s="188" t="s">
        <v>798</v>
      </c>
      <c r="C47" s="202">
        <v>0</v>
      </c>
      <c r="D47" s="191">
        <v>0</v>
      </c>
      <c r="E47" s="189">
        <v>24602</v>
      </c>
      <c r="F47" s="236">
        <v>2</v>
      </c>
      <c r="G47" s="189">
        <v>24602</v>
      </c>
      <c r="H47" s="189">
        <v>24602</v>
      </c>
      <c r="I47" s="191">
        <v>100</v>
      </c>
      <c r="J47" s="200">
        <v>0</v>
      </c>
      <c r="K47" s="192">
        <v>0</v>
      </c>
      <c r="L47" s="192">
        <v>0</v>
      </c>
      <c r="M47" s="192">
        <v>0</v>
      </c>
      <c r="N47" s="192">
        <v>0</v>
      </c>
    </row>
    <row r="48" spans="1:14" ht="31.8" thickBot="1" x14ac:dyDescent="0.35">
      <c r="A48" s="186">
        <v>2340208</v>
      </c>
      <c r="B48" s="188" t="s">
        <v>799</v>
      </c>
      <c r="C48" s="202">
        <v>6</v>
      </c>
      <c r="D48" s="191">
        <v>6</v>
      </c>
      <c r="E48" s="189">
        <v>23190</v>
      </c>
      <c r="F48" s="236">
        <v>1.9770000000000001</v>
      </c>
      <c r="G48" s="189">
        <v>5400</v>
      </c>
      <c r="H48" s="189">
        <v>5400</v>
      </c>
      <c r="I48" s="191">
        <v>100</v>
      </c>
      <c r="J48" s="200">
        <v>0</v>
      </c>
      <c r="K48" s="192">
        <v>0</v>
      </c>
      <c r="L48" s="192">
        <v>0</v>
      </c>
      <c r="M48" s="192">
        <v>0</v>
      </c>
      <c r="N48" s="192">
        <v>0</v>
      </c>
    </row>
    <row r="49" spans="1:14" ht="31.8" thickBot="1" x14ac:dyDescent="0.35">
      <c r="A49" s="186">
        <v>2729521</v>
      </c>
      <c r="B49" s="188" t="s">
        <v>800</v>
      </c>
      <c r="C49" s="202">
        <v>19</v>
      </c>
      <c r="D49" s="191">
        <v>19</v>
      </c>
      <c r="E49" s="189">
        <v>51274</v>
      </c>
      <c r="F49" s="236">
        <v>1.5329999999999999</v>
      </c>
      <c r="G49" s="189">
        <v>51288</v>
      </c>
      <c r="H49" s="189">
        <v>51288</v>
      </c>
      <c r="I49" s="191">
        <v>100</v>
      </c>
      <c r="J49" s="200">
        <v>0</v>
      </c>
      <c r="K49" s="192">
        <v>0</v>
      </c>
      <c r="L49" s="192">
        <v>0</v>
      </c>
      <c r="M49" s="192">
        <v>1E-3</v>
      </c>
      <c r="N49" s="192">
        <v>1E-3</v>
      </c>
    </row>
    <row r="50" spans="1:14" ht="39.6" thickBot="1" x14ac:dyDescent="0.35">
      <c r="A50" s="186">
        <v>2407378</v>
      </c>
      <c r="B50" s="188" t="s">
        <v>574</v>
      </c>
      <c r="C50" s="202">
        <v>123</v>
      </c>
      <c r="D50" s="191">
        <v>123</v>
      </c>
      <c r="E50" s="189">
        <v>47392</v>
      </c>
      <c r="F50" s="236">
        <v>1.276</v>
      </c>
      <c r="G50" s="189">
        <v>47392</v>
      </c>
      <c r="H50" s="189">
        <v>29131</v>
      </c>
      <c r="I50" s="191">
        <v>4.0999999999999996</v>
      </c>
      <c r="J50" s="200">
        <v>0</v>
      </c>
      <c r="K50" s="192">
        <v>0</v>
      </c>
      <c r="L50" s="192">
        <v>0</v>
      </c>
      <c r="M50" s="192">
        <v>0</v>
      </c>
      <c r="N50" s="192">
        <v>0</v>
      </c>
    </row>
    <row r="51" spans="1:14" ht="24" thickBot="1" x14ac:dyDescent="0.35">
      <c r="A51" s="186" t="s">
        <v>639</v>
      </c>
      <c r="B51" s="188" t="s">
        <v>801</v>
      </c>
      <c r="C51" s="202">
        <v>0</v>
      </c>
      <c r="D51" s="191">
        <v>110</v>
      </c>
      <c r="E51" s="189">
        <v>21363</v>
      </c>
      <c r="F51" s="236">
        <v>0.80100000000000005</v>
      </c>
      <c r="G51" s="189">
        <v>2699</v>
      </c>
      <c r="H51" s="189">
        <v>1679</v>
      </c>
      <c r="I51" s="191">
        <v>5.5</v>
      </c>
      <c r="J51" s="200">
        <v>0</v>
      </c>
      <c r="K51" s="192">
        <v>0</v>
      </c>
      <c r="L51" s="192">
        <v>0</v>
      </c>
      <c r="M51" s="192">
        <v>0</v>
      </c>
      <c r="N51" s="192">
        <v>0</v>
      </c>
    </row>
    <row r="52" spans="1:14" ht="31.8" thickBot="1" x14ac:dyDescent="0.35">
      <c r="A52" s="186">
        <v>2351548</v>
      </c>
      <c r="B52" s="188" t="s">
        <v>802</v>
      </c>
      <c r="C52" s="202">
        <v>489</v>
      </c>
      <c r="D52" s="191">
        <v>435</v>
      </c>
      <c r="E52" s="189">
        <v>268889</v>
      </c>
      <c r="F52" s="236">
        <v>0.77</v>
      </c>
      <c r="G52" s="189">
        <v>96533</v>
      </c>
      <c r="H52" s="189">
        <v>66268</v>
      </c>
      <c r="I52" s="191">
        <v>21.1</v>
      </c>
      <c r="J52" s="200">
        <v>0</v>
      </c>
      <c r="K52" s="192">
        <v>0</v>
      </c>
      <c r="L52" s="192">
        <v>1E-3</v>
      </c>
      <c r="M52" s="192">
        <v>1E-3</v>
      </c>
      <c r="N52" s="192">
        <v>1E-3</v>
      </c>
    </row>
    <row r="53" spans="1:14" ht="31.8" thickBot="1" x14ac:dyDescent="0.35">
      <c r="A53" s="186">
        <v>2181945</v>
      </c>
      <c r="B53" s="188" t="s">
        <v>803</v>
      </c>
      <c r="C53" s="202">
        <v>307</v>
      </c>
      <c r="D53" s="191">
        <v>134</v>
      </c>
      <c r="E53" s="189">
        <v>25000</v>
      </c>
      <c r="F53" s="236">
        <v>0.6</v>
      </c>
      <c r="G53" s="189">
        <v>16868</v>
      </c>
      <c r="H53" s="189">
        <v>13481</v>
      </c>
      <c r="I53" s="191">
        <v>43.3</v>
      </c>
      <c r="J53" s="200">
        <v>0</v>
      </c>
      <c r="K53" s="192">
        <v>0</v>
      </c>
      <c r="L53" s="192">
        <v>0</v>
      </c>
      <c r="M53" s="192">
        <v>0</v>
      </c>
      <c r="N53" s="192">
        <v>0</v>
      </c>
    </row>
    <row r="54" spans="1:14" ht="39.6" thickBot="1" x14ac:dyDescent="0.35">
      <c r="A54" s="186">
        <v>2593257</v>
      </c>
      <c r="B54" s="188" t="s">
        <v>804</v>
      </c>
      <c r="C54" s="202">
        <v>82</v>
      </c>
      <c r="D54" s="191">
        <v>81</v>
      </c>
      <c r="E54" s="189">
        <v>61938</v>
      </c>
      <c r="F54" s="236">
        <v>0.56599999999999995</v>
      </c>
      <c r="G54" s="189">
        <v>61938</v>
      </c>
      <c r="H54" s="189">
        <v>61938</v>
      </c>
      <c r="I54" s="191">
        <v>100</v>
      </c>
      <c r="J54" s="200">
        <v>0</v>
      </c>
      <c r="K54" s="192">
        <v>0</v>
      </c>
      <c r="L54" s="192">
        <v>0</v>
      </c>
      <c r="M54" s="192">
        <v>1E-3</v>
      </c>
      <c r="N54" s="192">
        <v>1E-3</v>
      </c>
    </row>
    <row r="55" spans="1:14" ht="31.8" thickBot="1" x14ac:dyDescent="0.35">
      <c r="A55" s="186">
        <v>2748091</v>
      </c>
      <c r="B55" s="188" t="s">
        <v>573</v>
      </c>
      <c r="C55" s="202">
        <v>260</v>
      </c>
      <c r="D55" s="191">
        <v>212</v>
      </c>
      <c r="E55" s="189">
        <v>125463</v>
      </c>
      <c r="F55" s="236">
        <v>0.51300000000000001</v>
      </c>
      <c r="G55" s="189">
        <v>122094</v>
      </c>
      <c r="H55" s="189">
        <v>122094</v>
      </c>
      <c r="I55" s="191">
        <v>100</v>
      </c>
      <c r="J55" s="200">
        <v>0</v>
      </c>
      <c r="K55" s="192">
        <v>0</v>
      </c>
      <c r="L55" s="192">
        <v>0</v>
      </c>
      <c r="M55" s="192">
        <v>1E-3</v>
      </c>
      <c r="N55" s="192">
        <v>2E-3</v>
      </c>
    </row>
    <row r="56" spans="1:14" ht="15" thickBot="1" x14ac:dyDescent="0.35">
      <c r="A56" s="186" t="s">
        <v>627</v>
      </c>
      <c r="B56" s="188" t="s">
        <v>805</v>
      </c>
      <c r="C56" s="202">
        <v>0</v>
      </c>
      <c r="D56" s="189">
        <v>2815</v>
      </c>
      <c r="E56" s="189">
        <v>471259</v>
      </c>
      <c r="F56" s="236">
        <v>0.46700000000000003</v>
      </c>
      <c r="G56" s="189">
        <v>23614</v>
      </c>
      <c r="H56" s="189">
        <v>14601</v>
      </c>
      <c r="I56" s="191">
        <v>4.8</v>
      </c>
      <c r="J56" s="200">
        <v>0</v>
      </c>
      <c r="K56" s="192">
        <v>1E-3</v>
      </c>
      <c r="L56" s="192">
        <v>1E-3</v>
      </c>
      <c r="M56" s="192">
        <v>0</v>
      </c>
      <c r="N56" s="192">
        <v>0</v>
      </c>
    </row>
    <row r="57" spans="1:14" ht="24" thickBot="1" x14ac:dyDescent="0.35">
      <c r="A57" s="186">
        <v>2575986</v>
      </c>
      <c r="B57" s="188" t="s">
        <v>806</v>
      </c>
      <c r="C57" s="202">
        <v>24</v>
      </c>
      <c r="D57" s="191">
        <v>24</v>
      </c>
      <c r="E57" s="189">
        <v>135802</v>
      </c>
      <c r="F57" s="236">
        <v>0.46600000000000003</v>
      </c>
      <c r="G57" s="189">
        <v>92252</v>
      </c>
      <c r="H57" s="189">
        <v>92252</v>
      </c>
      <c r="I57" s="191">
        <v>100</v>
      </c>
      <c r="J57" s="200">
        <v>0</v>
      </c>
      <c r="K57" s="192">
        <v>0</v>
      </c>
      <c r="L57" s="192">
        <v>0</v>
      </c>
      <c r="M57" s="192">
        <v>1E-3</v>
      </c>
      <c r="N57" s="192">
        <v>1E-3</v>
      </c>
    </row>
    <row r="58" spans="1:14" ht="39.6" thickBot="1" x14ac:dyDescent="0.35">
      <c r="A58" s="186">
        <v>2497884</v>
      </c>
      <c r="B58" s="188" t="s">
        <v>578</v>
      </c>
      <c r="C58" s="202">
        <v>445</v>
      </c>
      <c r="D58" s="191">
        <v>443</v>
      </c>
      <c r="E58" s="189">
        <v>179457</v>
      </c>
      <c r="F58" s="236">
        <v>0.44600000000000001</v>
      </c>
      <c r="G58" s="189">
        <v>179097</v>
      </c>
      <c r="H58" s="189">
        <v>112885</v>
      </c>
      <c r="I58" s="191">
        <v>8</v>
      </c>
      <c r="J58" s="200">
        <v>0</v>
      </c>
      <c r="K58" s="192">
        <v>0</v>
      </c>
      <c r="L58" s="192">
        <v>0</v>
      </c>
      <c r="M58" s="192">
        <v>2E-3</v>
      </c>
      <c r="N58" s="192">
        <v>2E-3</v>
      </c>
    </row>
    <row r="59" spans="1:14" ht="55.2" thickBot="1" x14ac:dyDescent="0.35">
      <c r="A59" s="186">
        <v>2706980</v>
      </c>
      <c r="B59" s="188" t="s">
        <v>807</v>
      </c>
      <c r="C59" s="202">
        <v>33</v>
      </c>
      <c r="D59" s="191">
        <v>29</v>
      </c>
      <c r="E59" s="189">
        <v>38084</v>
      </c>
      <c r="F59" s="236">
        <v>0.44400000000000001</v>
      </c>
      <c r="G59" s="189">
        <v>38084</v>
      </c>
      <c r="H59" s="189">
        <v>38084</v>
      </c>
      <c r="I59" s="191">
        <v>100</v>
      </c>
      <c r="J59" s="200">
        <v>0</v>
      </c>
      <c r="K59" s="192">
        <v>0</v>
      </c>
      <c r="L59" s="192">
        <v>0</v>
      </c>
      <c r="M59" s="192">
        <v>0</v>
      </c>
      <c r="N59" s="192">
        <v>1E-3</v>
      </c>
    </row>
    <row r="60" spans="1:14" ht="31.8" thickBot="1" x14ac:dyDescent="0.35">
      <c r="A60" s="186">
        <v>2794487</v>
      </c>
      <c r="B60" s="188" t="s">
        <v>808</v>
      </c>
      <c r="C60" s="202">
        <v>37</v>
      </c>
      <c r="D60" s="191">
        <v>37</v>
      </c>
      <c r="E60" s="189">
        <v>38171</v>
      </c>
      <c r="F60" s="236">
        <v>0.437</v>
      </c>
      <c r="G60" s="189">
        <v>37918</v>
      </c>
      <c r="H60" s="189">
        <v>37918</v>
      </c>
      <c r="I60" s="191">
        <v>100</v>
      </c>
      <c r="J60" s="200">
        <v>0</v>
      </c>
      <c r="K60" s="192">
        <v>0</v>
      </c>
      <c r="L60" s="192">
        <v>0</v>
      </c>
      <c r="M60" s="192">
        <v>0</v>
      </c>
      <c r="N60" s="192">
        <v>1E-3</v>
      </c>
    </row>
    <row r="61" spans="1:14" ht="31.8" thickBot="1" x14ac:dyDescent="0.35">
      <c r="A61" s="186">
        <v>2190602</v>
      </c>
      <c r="B61" s="188" t="s">
        <v>809</v>
      </c>
      <c r="C61" s="202">
        <v>448</v>
      </c>
      <c r="D61" s="191">
        <v>230</v>
      </c>
      <c r="E61" s="189">
        <v>27378</v>
      </c>
      <c r="F61" s="236">
        <v>0.42599999999999999</v>
      </c>
      <c r="G61" s="189">
        <v>10859</v>
      </c>
      <c r="H61" s="189">
        <v>9246</v>
      </c>
      <c r="I61" s="191">
        <v>57.8</v>
      </c>
      <c r="J61" s="200">
        <v>0</v>
      </c>
      <c r="K61" s="192">
        <v>0</v>
      </c>
      <c r="L61" s="192">
        <v>0</v>
      </c>
      <c r="M61" s="192">
        <v>0</v>
      </c>
      <c r="N61" s="192">
        <v>0</v>
      </c>
    </row>
    <row r="62" spans="1:14" ht="47.4" thickBot="1" x14ac:dyDescent="0.35">
      <c r="A62" s="186">
        <v>2594044</v>
      </c>
      <c r="B62" s="188" t="s">
        <v>810</v>
      </c>
      <c r="C62" s="202">
        <v>67</v>
      </c>
      <c r="D62" s="191">
        <v>67</v>
      </c>
      <c r="E62" s="189">
        <v>66126</v>
      </c>
      <c r="F62" s="236">
        <v>0.40600000000000003</v>
      </c>
      <c r="G62" s="189">
        <v>61560</v>
      </c>
      <c r="H62" s="189">
        <v>61560</v>
      </c>
      <c r="I62" s="191">
        <v>100</v>
      </c>
      <c r="J62" s="200">
        <v>0</v>
      </c>
      <c r="K62" s="192">
        <v>0</v>
      </c>
      <c r="L62" s="192">
        <v>0</v>
      </c>
      <c r="M62" s="192">
        <v>1E-3</v>
      </c>
      <c r="N62" s="192">
        <v>1E-3</v>
      </c>
    </row>
    <row r="63" spans="1:14" ht="15" thickBot="1" x14ac:dyDescent="0.35">
      <c r="A63" s="186" t="s">
        <v>625</v>
      </c>
      <c r="B63" s="188" t="s">
        <v>811</v>
      </c>
      <c r="C63" s="202">
        <v>0</v>
      </c>
      <c r="D63" s="189">
        <v>1344</v>
      </c>
      <c r="E63" s="189">
        <v>194840</v>
      </c>
      <c r="F63" s="236">
        <v>0.40300000000000002</v>
      </c>
      <c r="G63" s="189">
        <v>8521</v>
      </c>
      <c r="H63" s="189">
        <v>5200</v>
      </c>
      <c r="I63" s="191">
        <v>4.8</v>
      </c>
      <c r="J63" s="200">
        <v>0</v>
      </c>
      <c r="K63" s="192">
        <v>0</v>
      </c>
      <c r="L63" s="192">
        <v>0</v>
      </c>
      <c r="M63" s="192">
        <v>0</v>
      </c>
      <c r="N63" s="192">
        <v>0</v>
      </c>
    </row>
    <row r="64" spans="1:14" ht="47.4" thickBot="1" x14ac:dyDescent="0.35">
      <c r="A64" s="186">
        <v>2451385</v>
      </c>
      <c r="B64" s="188" t="s">
        <v>812</v>
      </c>
      <c r="C64" s="202">
        <v>720</v>
      </c>
      <c r="D64" s="191">
        <v>135</v>
      </c>
      <c r="E64" s="189">
        <v>49658</v>
      </c>
      <c r="F64" s="236">
        <v>0.40200000000000002</v>
      </c>
      <c r="G64" s="189">
        <v>43821</v>
      </c>
      <c r="H64" s="189">
        <v>43796</v>
      </c>
      <c r="I64" s="191">
        <v>99.3</v>
      </c>
      <c r="J64" s="200">
        <v>0</v>
      </c>
      <c r="K64" s="192">
        <v>0</v>
      </c>
      <c r="L64" s="192">
        <v>0</v>
      </c>
      <c r="M64" s="192">
        <v>0</v>
      </c>
      <c r="N64" s="192">
        <v>1E-3</v>
      </c>
    </row>
    <row r="65" spans="1:14" ht="39.6" thickBot="1" x14ac:dyDescent="0.35">
      <c r="A65" s="186">
        <v>2744176</v>
      </c>
      <c r="B65" s="188" t="s">
        <v>813</v>
      </c>
      <c r="C65" s="202">
        <v>19</v>
      </c>
      <c r="D65" s="191">
        <v>19</v>
      </c>
      <c r="E65" s="189">
        <v>61616</v>
      </c>
      <c r="F65" s="236">
        <v>0.36399999999999999</v>
      </c>
      <c r="G65" s="189">
        <v>61616</v>
      </c>
      <c r="H65" s="189">
        <v>61616</v>
      </c>
      <c r="I65" s="191">
        <v>100</v>
      </c>
      <c r="J65" s="200">
        <v>0</v>
      </c>
      <c r="K65" s="192">
        <v>0</v>
      </c>
      <c r="L65" s="192">
        <v>0</v>
      </c>
      <c r="M65" s="192">
        <v>1E-3</v>
      </c>
      <c r="N65" s="192">
        <v>1E-3</v>
      </c>
    </row>
    <row r="66" spans="1:14" ht="39.6" thickBot="1" x14ac:dyDescent="0.35">
      <c r="A66" s="186">
        <v>2109534</v>
      </c>
      <c r="B66" s="188" t="s">
        <v>814</v>
      </c>
      <c r="C66" s="202">
        <v>439</v>
      </c>
      <c r="D66" s="191">
        <v>401</v>
      </c>
      <c r="E66" s="189">
        <v>20368</v>
      </c>
      <c r="F66" s="236">
        <v>0.36199999999999999</v>
      </c>
      <c r="G66" s="189">
        <v>8036</v>
      </c>
      <c r="H66" s="189">
        <v>5180</v>
      </c>
      <c r="I66" s="191">
        <v>11</v>
      </c>
      <c r="J66" s="200">
        <v>0</v>
      </c>
      <c r="K66" s="192">
        <v>0</v>
      </c>
      <c r="L66" s="192">
        <v>0</v>
      </c>
      <c r="M66" s="192">
        <v>0</v>
      </c>
      <c r="N66" s="192">
        <v>0</v>
      </c>
    </row>
    <row r="67" spans="1:14" ht="47.4" thickBot="1" x14ac:dyDescent="0.35">
      <c r="A67" s="186">
        <v>2545070</v>
      </c>
      <c r="B67" s="188" t="s">
        <v>815</v>
      </c>
      <c r="C67" s="202">
        <v>34</v>
      </c>
      <c r="D67" s="191">
        <v>34</v>
      </c>
      <c r="E67" s="189">
        <v>25403</v>
      </c>
      <c r="F67" s="236">
        <v>0.308</v>
      </c>
      <c r="G67" s="189">
        <v>25403</v>
      </c>
      <c r="H67" s="189">
        <v>25403</v>
      </c>
      <c r="I67" s="191">
        <v>100</v>
      </c>
      <c r="J67" s="200">
        <v>0</v>
      </c>
      <c r="K67" s="192">
        <v>0</v>
      </c>
      <c r="L67" s="192">
        <v>0</v>
      </c>
      <c r="M67" s="192">
        <v>0</v>
      </c>
      <c r="N67" s="192">
        <v>0</v>
      </c>
    </row>
    <row r="68" spans="1:14" ht="47.4" thickBot="1" x14ac:dyDescent="0.35">
      <c r="A68" s="186">
        <v>2156864</v>
      </c>
      <c r="B68" s="188" t="s">
        <v>576</v>
      </c>
      <c r="C68" s="201">
        <v>1472</v>
      </c>
      <c r="D68" s="189">
        <v>1296</v>
      </c>
      <c r="E68" s="189">
        <v>32797</v>
      </c>
      <c r="F68" s="236">
        <v>0.26100000000000001</v>
      </c>
      <c r="G68" s="189">
        <v>23930</v>
      </c>
      <c r="H68" s="189">
        <v>16396</v>
      </c>
      <c r="I68" s="191">
        <v>22.4</v>
      </c>
      <c r="J68" s="200">
        <v>1E-3</v>
      </c>
      <c r="K68" s="192">
        <v>0</v>
      </c>
      <c r="L68" s="192">
        <v>0</v>
      </c>
      <c r="M68" s="192">
        <v>0</v>
      </c>
      <c r="N68" s="192">
        <v>0</v>
      </c>
    </row>
    <row r="69" spans="1:14" ht="31.8" thickBot="1" x14ac:dyDescent="0.35">
      <c r="A69" s="186">
        <v>2531894</v>
      </c>
      <c r="B69" s="188" t="s">
        <v>816</v>
      </c>
      <c r="C69" s="202">
        <v>157</v>
      </c>
      <c r="D69" s="191">
        <v>156</v>
      </c>
      <c r="E69" s="189">
        <v>69546</v>
      </c>
      <c r="F69" s="236">
        <v>0.25900000000000001</v>
      </c>
      <c r="G69" s="189">
        <v>68511</v>
      </c>
      <c r="H69" s="189">
        <v>68511</v>
      </c>
      <c r="I69" s="191">
        <v>100</v>
      </c>
      <c r="J69" s="200">
        <v>0</v>
      </c>
      <c r="K69" s="192">
        <v>0</v>
      </c>
      <c r="L69" s="192">
        <v>0</v>
      </c>
      <c r="M69" s="192">
        <v>1E-3</v>
      </c>
      <c r="N69" s="192">
        <v>1E-3</v>
      </c>
    </row>
    <row r="70" spans="1:14" ht="47.4" thickBot="1" x14ac:dyDescent="0.35">
      <c r="A70" s="186">
        <v>2458826</v>
      </c>
      <c r="B70" s="188" t="s">
        <v>577</v>
      </c>
      <c r="C70" s="202">
        <v>551</v>
      </c>
      <c r="D70" s="191">
        <v>126</v>
      </c>
      <c r="E70" s="189">
        <v>58112</v>
      </c>
      <c r="F70" s="236">
        <v>0.24299999999999999</v>
      </c>
      <c r="G70" s="189">
        <v>54851</v>
      </c>
      <c r="H70" s="189">
        <v>54851</v>
      </c>
      <c r="I70" s="191">
        <v>100</v>
      </c>
      <c r="J70" s="200">
        <v>0</v>
      </c>
      <c r="K70" s="192">
        <v>0</v>
      </c>
      <c r="L70" s="192">
        <v>0</v>
      </c>
      <c r="M70" s="192">
        <v>1E-3</v>
      </c>
      <c r="N70" s="192">
        <v>1E-3</v>
      </c>
    </row>
    <row r="71" spans="1:14" ht="47.4" thickBot="1" x14ac:dyDescent="0.35">
      <c r="A71" s="186">
        <v>2297866</v>
      </c>
      <c r="B71" s="188" t="s">
        <v>575</v>
      </c>
      <c r="C71" s="202">
        <v>840</v>
      </c>
      <c r="D71" s="191">
        <v>804</v>
      </c>
      <c r="E71" s="189">
        <v>24876</v>
      </c>
      <c r="F71" s="236">
        <v>0.24099999999999999</v>
      </c>
      <c r="G71" s="189">
        <v>9156</v>
      </c>
      <c r="H71" s="189">
        <v>5607</v>
      </c>
      <c r="I71" s="191">
        <v>3.1</v>
      </c>
      <c r="J71" s="200">
        <v>0</v>
      </c>
      <c r="K71" s="192">
        <v>0</v>
      </c>
      <c r="L71" s="192">
        <v>0</v>
      </c>
      <c r="M71" s="192">
        <v>0</v>
      </c>
      <c r="N71" s="192">
        <v>0</v>
      </c>
    </row>
    <row r="72" spans="1:14" ht="47.4" thickBot="1" x14ac:dyDescent="0.35">
      <c r="A72" s="186">
        <v>2486366</v>
      </c>
      <c r="B72" s="188" t="s">
        <v>817</v>
      </c>
      <c r="C72" s="201">
        <v>1136</v>
      </c>
      <c r="D72" s="191">
        <v>211</v>
      </c>
      <c r="E72" s="189">
        <v>73922</v>
      </c>
      <c r="F72" s="236">
        <v>0.20799999999999999</v>
      </c>
      <c r="G72" s="189">
        <v>69131</v>
      </c>
      <c r="H72" s="189">
        <v>68505</v>
      </c>
      <c r="I72" s="191">
        <v>96.7</v>
      </c>
      <c r="J72" s="200">
        <v>0</v>
      </c>
      <c r="K72" s="192">
        <v>0</v>
      </c>
      <c r="L72" s="192">
        <v>0</v>
      </c>
      <c r="M72" s="192">
        <v>1E-3</v>
      </c>
      <c r="N72" s="192">
        <v>1E-3</v>
      </c>
    </row>
    <row r="73" spans="1:14" ht="31.8" thickBot="1" x14ac:dyDescent="0.35">
      <c r="A73" s="186">
        <v>2243304</v>
      </c>
      <c r="B73" s="188" t="s">
        <v>818</v>
      </c>
      <c r="C73" s="202">
        <v>296</v>
      </c>
      <c r="D73" s="191">
        <v>296</v>
      </c>
      <c r="E73" s="189">
        <v>38873</v>
      </c>
      <c r="F73" s="236">
        <v>0.20599999999999999</v>
      </c>
      <c r="G73" s="189">
        <v>7897</v>
      </c>
      <c r="H73" s="189">
        <v>4749</v>
      </c>
      <c r="I73" s="191">
        <v>0.3</v>
      </c>
      <c r="J73" s="200">
        <v>0</v>
      </c>
      <c r="K73" s="192">
        <v>0</v>
      </c>
      <c r="L73" s="192">
        <v>0</v>
      </c>
      <c r="M73" s="192">
        <v>0</v>
      </c>
      <c r="N73" s="192">
        <v>0</v>
      </c>
    </row>
    <row r="74" spans="1:14" ht="31.8" thickBot="1" x14ac:dyDescent="0.35">
      <c r="A74" s="186">
        <v>2167678</v>
      </c>
      <c r="B74" s="188" t="s">
        <v>579</v>
      </c>
      <c r="C74" s="202">
        <v>245</v>
      </c>
      <c r="D74" s="191">
        <v>177</v>
      </c>
      <c r="E74" s="189">
        <v>48173</v>
      </c>
      <c r="F74" s="236">
        <v>0.20200000000000001</v>
      </c>
      <c r="G74" s="189">
        <v>39262</v>
      </c>
      <c r="H74" s="189">
        <v>33454</v>
      </c>
      <c r="I74" s="191">
        <v>60.5</v>
      </c>
      <c r="J74" s="200">
        <v>0</v>
      </c>
      <c r="K74" s="192">
        <v>0</v>
      </c>
      <c r="L74" s="192">
        <v>0</v>
      </c>
      <c r="M74" s="192">
        <v>0</v>
      </c>
      <c r="N74" s="192">
        <v>0</v>
      </c>
    </row>
    <row r="75" spans="1:14" ht="16.5" customHeight="1" thickBot="1" x14ac:dyDescent="0.35">
      <c r="A75" s="407" t="s">
        <v>486</v>
      </c>
      <c r="B75" s="409"/>
      <c r="C75" s="194">
        <v>8299</v>
      </c>
      <c r="D75" s="196">
        <v>9814</v>
      </c>
      <c r="E75" s="196">
        <v>2445969</v>
      </c>
      <c r="F75" s="197"/>
      <c r="G75" s="196">
        <v>1399386</v>
      </c>
      <c r="H75" s="196">
        <v>1242747</v>
      </c>
      <c r="I75" s="197"/>
      <c r="J75" s="198">
        <v>1E-3</v>
      </c>
      <c r="K75" s="198">
        <v>1E-3</v>
      </c>
      <c r="L75" s="198">
        <v>2E-3</v>
      </c>
      <c r="M75" s="198">
        <v>1.2999999999999999E-2</v>
      </c>
      <c r="N75" s="198">
        <v>1.7000000000000001E-2</v>
      </c>
    </row>
    <row r="76" spans="1:14" x14ac:dyDescent="0.3">
      <c r="A76" s="298" t="s">
        <v>676</v>
      </c>
    </row>
    <row r="77" spans="1:14" x14ac:dyDescent="0.3">
      <c r="A77" s="280"/>
    </row>
    <row r="78" spans="1:14" x14ac:dyDescent="0.3">
      <c r="A78" s="280"/>
    </row>
    <row r="79" spans="1:14" x14ac:dyDescent="0.3">
      <c r="A79" s="280"/>
    </row>
    <row r="80" spans="1:14" x14ac:dyDescent="0.3">
      <c r="A80" s="300" t="s">
        <v>737</v>
      </c>
    </row>
    <row r="81" spans="1:14" ht="15.6" x14ac:dyDescent="0.3">
      <c r="A81" s="292"/>
    </row>
    <row r="83" spans="1:14" ht="16.2" thickBot="1" x14ac:dyDescent="0.35">
      <c r="A83" s="292"/>
    </row>
    <row r="84" spans="1:14" ht="23.4" x14ac:dyDescent="0.3">
      <c r="A84" s="58" t="s">
        <v>418</v>
      </c>
      <c r="B84" s="412" t="s">
        <v>41</v>
      </c>
      <c r="C84" s="375" t="s">
        <v>420</v>
      </c>
      <c r="D84" s="58" t="s">
        <v>50</v>
      </c>
      <c r="E84" s="58" t="s">
        <v>76</v>
      </c>
      <c r="F84" s="228" t="s">
        <v>711</v>
      </c>
      <c r="G84" s="257" t="s">
        <v>78</v>
      </c>
      <c r="H84" s="375" t="s">
        <v>3</v>
      </c>
      <c r="I84" s="375" t="s">
        <v>422</v>
      </c>
      <c r="J84" s="414" t="s">
        <v>423</v>
      </c>
      <c r="K84" s="414" t="s">
        <v>50</v>
      </c>
      <c r="L84" s="230" t="s">
        <v>572</v>
      </c>
      <c r="M84" s="414" t="s">
        <v>421</v>
      </c>
      <c r="N84" s="414" t="s">
        <v>3</v>
      </c>
    </row>
    <row r="85" spans="1:14" ht="15" thickBot="1" x14ac:dyDescent="0.35">
      <c r="A85" s="178" t="s">
        <v>419</v>
      </c>
      <c r="B85" s="413"/>
      <c r="C85" s="377"/>
      <c r="D85" s="178" t="s">
        <v>51</v>
      </c>
      <c r="E85" s="178" t="s">
        <v>77</v>
      </c>
      <c r="F85" s="229">
        <v>2018</v>
      </c>
      <c r="G85" s="259" t="s">
        <v>79</v>
      </c>
      <c r="H85" s="377"/>
      <c r="I85" s="377"/>
      <c r="J85" s="415"/>
      <c r="K85" s="415"/>
      <c r="L85" s="222" t="s">
        <v>77</v>
      </c>
      <c r="M85" s="415"/>
      <c r="N85" s="415"/>
    </row>
    <row r="86" spans="1:14" ht="16.2" thickBot="1" x14ac:dyDescent="0.35">
      <c r="A86" s="437" t="s">
        <v>819</v>
      </c>
      <c r="B86" s="437"/>
      <c r="C86" s="437"/>
      <c r="D86" s="437"/>
      <c r="E86" s="232"/>
      <c r="F86" s="182" t="s">
        <v>426</v>
      </c>
      <c r="G86" s="232"/>
      <c r="H86" s="232"/>
      <c r="I86" s="232"/>
      <c r="J86" s="233"/>
      <c r="K86" s="234"/>
      <c r="L86" s="234"/>
      <c r="M86" s="235"/>
      <c r="N86" s="235"/>
    </row>
    <row r="87" spans="1:14" ht="47.4" thickBot="1" x14ac:dyDescent="0.35">
      <c r="A87" s="186">
        <v>3168295</v>
      </c>
      <c r="B87" s="188" t="s">
        <v>820</v>
      </c>
      <c r="C87" s="191">
        <v>86</v>
      </c>
      <c r="D87" s="191">
        <v>84</v>
      </c>
      <c r="E87" s="189">
        <v>64470</v>
      </c>
      <c r="F87" s="236">
        <v>21.041</v>
      </c>
      <c r="G87" s="189">
        <v>64500</v>
      </c>
      <c r="H87" s="189">
        <v>64500</v>
      </c>
      <c r="I87" s="191">
        <v>100</v>
      </c>
      <c r="J87" s="192">
        <v>1E-3</v>
      </c>
      <c r="K87" s="192">
        <v>1E-3</v>
      </c>
      <c r="L87" s="192">
        <v>1E-3</v>
      </c>
      <c r="M87" s="192">
        <v>0</v>
      </c>
      <c r="N87" s="192">
        <v>1E-3</v>
      </c>
    </row>
    <row r="88" spans="1:14" ht="47.4" thickBot="1" x14ac:dyDescent="0.35">
      <c r="A88" s="186">
        <v>3438530</v>
      </c>
      <c r="B88" s="188" t="s">
        <v>821</v>
      </c>
      <c r="C88" s="191">
        <v>69</v>
      </c>
      <c r="D88" s="191">
        <v>69</v>
      </c>
      <c r="E88" s="189">
        <v>203386</v>
      </c>
      <c r="F88" s="236">
        <v>16.25</v>
      </c>
      <c r="G88" s="189">
        <v>203386</v>
      </c>
      <c r="H88" s="189">
        <v>202797</v>
      </c>
      <c r="I88" s="191">
        <v>98.6</v>
      </c>
      <c r="J88" s="192">
        <v>1E-3</v>
      </c>
      <c r="K88" s="192">
        <v>1E-3</v>
      </c>
      <c r="L88" s="192">
        <v>3.0000000000000001E-3</v>
      </c>
      <c r="M88" s="192">
        <v>0</v>
      </c>
      <c r="N88" s="192">
        <v>3.0000000000000001E-3</v>
      </c>
    </row>
    <row r="89" spans="1:14" ht="47.4" thickBot="1" x14ac:dyDescent="0.35">
      <c r="A89" s="186">
        <v>3428900</v>
      </c>
      <c r="B89" s="188" t="s">
        <v>762</v>
      </c>
      <c r="C89" s="191">
        <v>268</v>
      </c>
      <c r="D89" s="191">
        <v>268</v>
      </c>
      <c r="E89" s="189">
        <v>919586</v>
      </c>
      <c r="F89" s="236">
        <v>12.4</v>
      </c>
      <c r="G89" s="189">
        <v>919586</v>
      </c>
      <c r="H89" s="189">
        <v>917527</v>
      </c>
      <c r="I89" s="191">
        <v>98.9</v>
      </c>
      <c r="J89" s="192">
        <v>2E-3</v>
      </c>
      <c r="K89" s="192">
        <v>2E-3</v>
      </c>
      <c r="L89" s="192">
        <v>1.4E-2</v>
      </c>
      <c r="M89" s="192">
        <v>0</v>
      </c>
      <c r="N89" s="192">
        <v>1.4E-2</v>
      </c>
    </row>
    <row r="90" spans="1:14" ht="47.4" thickBot="1" x14ac:dyDescent="0.35">
      <c r="A90" s="186">
        <v>3158569</v>
      </c>
      <c r="B90" s="188" t="s">
        <v>822</v>
      </c>
      <c r="C90" s="191">
        <v>100</v>
      </c>
      <c r="D90" s="191">
        <v>97</v>
      </c>
      <c r="E90" s="189">
        <v>75000</v>
      </c>
      <c r="F90" s="236">
        <v>8.0909999999999993</v>
      </c>
      <c r="G90" s="189">
        <v>75000</v>
      </c>
      <c r="H90" s="189">
        <v>75000</v>
      </c>
      <c r="I90" s="191">
        <v>100</v>
      </c>
      <c r="J90" s="192">
        <v>1E-3</v>
      </c>
      <c r="K90" s="192">
        <v>1E-3</v>
      </c>
      <c r="L90" s="192">
        <v>1E-3</v>
      </c>
      <c r="M90" s="192">
        <v>0</v>
      </c>
      <c r="N90" s="192">
        <v>1E-3</v>
      </c>
    </row>
    <row r="91" spans="1:14" ht="47.4" thickBot="1" x14ac:dyDescent="0.35">
      <c r="A91" s="186">
        <v>3415049</v>
      </c>
      <c r="B91" s="188" t="s">
        <v>823</v>
      </c>
      <c r="C91" s="191">
        <v>15</v>
      </c>
      <c r="D91" s="191">
        <v>15</v>
      </c>
      <c r="E91" s="189">
        <v>70500</v>
      </c>
      <c r="F91" s="236">
        <v>6.5</v>
      </c>
      <c r="G91" s="189">
        <v>70500</v>
      </c>
      <c r="H91" s="189">
        <v>70500</v>
      </c>
      <c r="I91" s="191">
        <v>100</v>
      </c>
      <c r="J91" s="192">
        <v>0</v>
      </c>
      <c r="K91" s="192">
        <v>0</v>
      </c>
      <c r="L91" s="192">
        <v>1E-3</v>
      </c>
      <c r="M91" s="192">
        <v>0</v>
      </c>
      <c r="N91" s="192">
        <v>1E-3</v>
      </c>
    </row>
    <row r="92" spans="1:14" ht="47.4" thickBot="1" x14ac:dyDescent="0.35">
      <c r="A92" s="186">
        <v>3150243</v>
      </c>
      <c r="B92" s="188" t="s">
        <v>824</v>
      </c>
      <c r="C92" s="191">
        <v>111</v>
      </c>
      <c r="D92" s="191">
        <v>108</v>
      </c>
      <c r="E92" s="189">
        <v>83144</v>
      </c>
      <c r="F92" s="236">
        <v>5.9290000000000003</v>
      </c>
      <c r="G92" s="189">
        <v>83250</v>
      </c>
      <c r="H92" s="189">
        <v>83250</v>
      </c>
      <c r="I92" s="191">
        <v>100</v>
      </c>
      <c r="J92" s="192">
        <v>1E-3</v>
      </c>
      <c r="K92" s="192">
        <v>1E-3</v>
      </c>
      <c r="L92" s="192">
        <v>1E-3</v>
      </c>
      <c r="M92" s="192">
        <v>0</v>
      </c>
      <c r="N92" s="192">
        <v>1E-3</v>
      </c>
    </row>
    <row r="93" spans="1:14" ht="24" thickBot="1" x14ac:dyDescent="0.35">
      <c r="A93" s="186">
        <v>3171535</v>
      </c>
      <c r="B93" s="188" t="s">
        <v>739</v>
      </c>
      <c r="C93" s="189">
        <v>1912</v>
      </c>
      <c r="D93" s="189">
        <v>1868</v>
      </c>
      <c r="E93" s="189">
        <v>1417041</v>
      </c>
      <c r="F93" s="236">
        <v>5.4219999999999997</v>
      </c>
      <c r="G93" s="189">
        <v>1432947</v>
      </c>
      <c r="H93" s="189">
        <v>1432647</v>
      </c>
      <c r="I93" s="191">
        <v>99.8</v>
      </c>
      <c r="J93" s="192">
        <v>1.4999999999999999E-2</v>
      </c>
      <c r="K93" s="192">
        <v>1.4999999999999999E-2</v>
      </c>
      <c r="L93" s="192">
        <v>2.1000000000000001E-2</v>
      </c>
      <c r="M93" s="192">
        <v>0</v>
      </c>
      <c r="N93" s="192">
        <v>2.1000000000000001E-2</v>
      </c>
    </row>
    <row r="94" spans="1:14" ht="24" thickBot="1" x14ac:dyDescent="0.35">
      <c r="A94" s="186">
        <v>3137722</v>
      </c>
      <c r="B94" s="188" t="s">
        <v>825</v>
      </c>
      <c r="C94" s="191">
        <v>64</v>
      </c>
      <c r="D94" s="191">
        <v>59</v>
      </c>
      <c r="E94" s="189">
        <v>48000</v>
      </c>
      <c r="F94" s="236">
        <v>5.4</v>
      </c>
      <c r="G94" s="189">
        <v>48000</v>
      </c>
      <c r="H94" s="189">
        <v>48000</v>
      </c>
      <c r="I94" s="191">
        <v>100</v>
      </c>
      <c r="J94" s="192">
        <v>0</v>
      </c>
      <c r="K94" s="192">
        <v>0</v>
      </c>
      <c r="L94" s="192">
        <v>1E-3</v>
      </c>
      <c r="M94" s="192">
        <v>0</v>
      </c>
      <c r="N94" s="192">
        <v>1E-3</v>
      </c>
    </row>
    <row r="95" spans="1:14" ht="24" thickBot="1" x14ac:dyDescent="0.35">
      <c r="A95" s="186">
        <v>3131694</v>
      </c>
      <c r="B95" s="188" t="s">
        <v>763</v>
      </c>
      <c r="C95" s="191">
        <v>713</v>
      </c>
      <c r="D95" s="191">
        <v>699</v>
      </c>
      <c r="E95" s="189">
        <v>527145</v>
      </c>
      <c r="F95" s="236">
        <v>5.1630000000000003</v>
      </c>
      <c r="G95" s="189">
        <v>534750</v>
      </c>
      <c r="H95" s="189">
        <v>534450</v>
      </c>
      <c r="I95" s="191">
        <v>99.7</v>
      </c>
      <c r="J95" s="192">
        <v>5.0000000000000001E-3</v>
      </c>
      <c r="K95" s="192">
        <v>6.0000000000000001E-3</v>
      </c>
      <c r="L95" s="192">
        <v>8.0000000000000002E-3</v>
      </c>
      <c r="M95" s="192">
        <v>0</v>
      </c>
      <c r="N95" s="192">
        <v>8.0000000000000002E-3</v>
      </c>
    </row>
    <row r="96" spans="1:14" ht="47.4" thickBot="1" x14ac:dyDescent="0.35">
      <c r="A96" s="186">
        <v>3122442</v>
      </c>
      <c r="B96" s="188" t="s">
        <v>826</v>
      </c>
      <c r="C96" s="191">
        <v>44</v>
      </c>
      <c r="D96" s="191">
        <v>44</v>
      </c>
      <c r="E96" s="189">
        <v>32251</v>
      </c>
      <c r="F96" s="236">
        <v>4.8289999999999997</v>
      </c>
      <c r="G96" s="189">
        <v>34370</v>
      </c>
      <c r="H96" s="189">
        <v>34212</v>
      </c>
      <c r="I96" s="191">
        <v>97.7</v>
      </c>
      <c r="J96" s="192">
        <v>0</v>
      </c>
      <c r="K96" s="192">
        <v>0</v>
      </c>
      <c r="L96" s="192">
        <v>0</v>
      </c>
      <c r="M96" s="192">
        <v>0</v>
      </c>
      <c r="N96" s="192">
        <v>1E-3</v>
      </c>
    </row>
    <row r="97" spans="1:14" ht="47.4" thickBot="1" x14ac:dyDescent="0.35">
      <c r="A97" s="186">
        <v>3194163</v>
      </c>
      <c r="B97" s="188" t="s">
        <v>827</v>
      </c>
      <c r="C97" s="191">
        <v>28</v>
      </c>
      <c r="D97" s="191">
        <v>28</v>
      </c>
      <c r="E97" s="189">
        <v>26569</v>
      </c>
      <c r="F97" s="236">
        <v>4.4089999999999998</v>
      </c>
      <c r="G97" s="189">
        <v>26569</v>
      </c>
      <c r="H97" s="189">
        <v>26569</v>
      </c>
      <c r="I97" s="191">
        <v>100</v>
      </c>
      <c r="J97" s="200">
        <v>0</v>
      </c>
      <c r="K97" s="192">
        <v>0</v>
      </c>
      <c r="L97" s="192">
        <v>0</v>
      </c>
      <c r="M97" s="192">
        <v>0</v>
      </c>
      <c r="N97" s="192">
        <v>0</v>
      </c>
    </row>
    <row r="98" spans="1:14" ht="55.2" thickBot="1" x14ac:dyDescent="0.35">
      <c r="A98" s="186">
        <v>3454196</v>
      </c>
      <c r="B98" s="188" t="s">
        <v>828</v>
      </c>
      <c r="C98" s="191">
        <v>27</v>
      </c>
      <c r="D98" s="191">
        <v>27</v>
      </c>
      <c r="E98" s="189">
        <v>108000</v>
      </c>
      <c r="F98" s="236">
        <v>4.4000000000000004</v>
      </c>
      <c r="G98" s="189">
        <v>108000</v>
      </c>
      <c r="H98" s="189">
        <v>108000</v>
      </c>
      <c r="I98" s="191">
        <v>100</v>
      </c>
      <c r="J98" s="200">
        <v>0</v>
      </c>
      <c r="K98" s="192">
        <v>0</v>
      </c>
      <c r="L98" s="192">
        <v>2E-3</v>
      </c>
      <c r="M98" s="192">
        <v>0</v>
      </c>
      <c r="N98" s="192">
        <v>2E-3</v>
      </c>
    </row>
    <row r="99" spans="1:14" ht="47.4" thickBot="1" x14ac:dyDescent="0.35">
      <c r="A99" s="186">
        <v>3167717</v>
      </c>
      <c r="B99" s="188" t="s">
        <v>829</v>
      </c>
      <c r="C99" s="191">
        <v>77</v>
      </c>
      <c r="D99" s="191">
        <v>76</v>
      </c>
      <c r="E99" s="189">
        <v>58822</v>
      </c>
      <c r="F99" s="236">
        <v>4.3179999999999996</v>
      </c>
      <c r="G99" s="189">
        <v>60410</v>
      </c>
      <c r="H99" s="189">
        <v>60410</v>
      </c>
      <c r="I99" s="191">
        <v>100</v>
      </c>
      <c r="J99" s="200">
        <v>1E-3</v>
      </c>
      <c r="K99" s="192">
        <v>1E-3</v>
      </c>
      <c r="L99" s="192">
        <v>1E-3</v>
      </c>
      <c r="M99" s="192">
        <v>0</v>
      </c>
      <c r="N99" s="192">
        <v>1E-3</v>
      </c>
    </row>
    <row r="100" spans="1:14" ht="31.8" thickBot="1" x14ac:dyDescent="0.35">
      <c r="A100" s="186">
        <v>3130016</v>
      </c>
      <c r="B100" s="188" t="s">
        <v>830</v>
      </c>
      <c r="C100" s="202">
        <v>236</v>
      </c>
      <c r="D100" s="191">
        <v>223</v>
      </c>
      <c r="E100" s="189">
        <v>176883</v>
      </c>
      <c r="F100" s="236">
        <v>3.6240000000000001</v>
      </c>
      <c r="G100" s="189">
        <v>177000</v>
      </c>
      <c r="H100" s="189">
        <v>176850</v>
      </c>
      <c r="I100" s="191">
        <v>99.6</v>
      </c>
      <c r="J100" s="200">
        <v>2E-3</v>
      </c>
      <c r="K100" s="192">
        <v>2E-3</v>
      </c>
      <c r="L100" s="192">
        <v>3.0000000000000001E-3</v>
      </c>
      <c r="M100" s="192">
        <v>0</v>
      </c>
      <c r="N100" s="192">
        <v>3.0000000000000001E-3</v>
      </c>
    </row>
    <row r="101" spans="1:14" ht="39.6" thickBot="1" x14ac:dyDescent="0.35">
      <c r="A101" s="186">
        <v>3414541</v>
      </c>
      <c r="B101" s="188" t="s">
        <v>831</v>
      </c>
      <c r="C101" s="191">
        <v>22</v>
      </c>
      <c r="D101" s="191">
        <v>22</v>
      </c>
      <c r="E101" s="189">
        <v>21384</v>
      </c>
      <c r="F101" s="236">
        <v>3.4</v>
      </c>
      <c r="G101" s="189">
        <v>21384</v>
      </c>
      <c r="H101" s="189">
        <v>21384</v>
      </c>
      <c r="I101" s="191">
        <v>100</v>
      </c>
      <c r="J101" s="200">
        <v>0</v>
      </c>
      <c r="K101" s="192">
        <v>0</v>
      </c>
      <c r="L101" s="192">
        <v>0</v>
      </c>
      <c r="M101" s="192">
        <v>0</v>
      </c>
      <c r="N101" s="192">
        <v>0</v>
      </c>
    </row>
    <row r="102" spans="1:14" ht="47.4" thickBot="1" x14ac:dyDescent="0.35">
      <c r="A102" s="186">
        <v>3454233</v>
      </c>
      <c r="B102" s="188" t="s">
        <v>832</v>
      </c>
      <c r="C102" s="191">
        <v>8</v>
      </c>
      <c r="D102" s="191">
        <v>8</v>
      </c>
      <c r="E102" s="189">
        <v>32000</v>
      </c>
      <c r="F102" s="236">
        <v>3</v>
      </c>
      <c r="G102" s="189">
        <v>32000</v>
      </c>
      <c r="H102" s="189">
        <v>32000</v>
      </c>
      <c r="I102" s="191">
        <v>100</v>
      </c>
      <c r="J102" s="200">
        <v>0</v>
      </c>
      <c r="K102" s="192">
        <v>0</v>
      </c>
      <c r="L102" s="192">
        <v>0</v>
      </c>
      <c r="M102" s="192">
        <v>0</v>
      </c>
      <c r="N102" s="192">
        <v>0</v>
      </c>
    </row>
    <row r="103" spans="1:14" ht="31.8" thickBot="1" x14ac:dyDescent="0.35">
      <c r="A103" s="186">
        <v>3123387</v>
      </c>
      <c r="B103" s="188" t="s">
        <v>833</v>
      </c>
      <c r="C103" s="191">
        <v>20</v>
      </c>
      <c r="D103" s="191">
        <v>20</v>
      </c>
      <c r="E103" s="189">
        <v>67572</v>
      </c>
      <c r="F103" s="236">
        <v>3</v>
      </c>
      <c r="G103" s="189">
        <v>67572</v>
      </c>
      <c r="H103" s="189">
        <v>67572</v>
      </c>
      <c r="I103" s="191">
        <v>100</v>
      </c>
      <c r="J103" s="200">
        <v>0</v>
      </c>
      <c r="K103" s="192">
        <v>0</v>
      </c>
      <c r="L103" s="192">
        <v>1E-3</v>
      </c>
      <c r="M103" s="192">
        <v>0</v>
      </c>
      <c r="N103" s="192">
        <v>1E-3</v>
      </c>
    </row>
    <row r="104" spans="1:14" ht="47.4" thickBot="1" x14ac:dyDescent="0.35">
      <c r="A104" s="186">
        <v>3159178</v>
      </c>
      <c r="B104" s="188" t="s">
        <v>834</v>
      </c>
      <c r="C104" s="191">
        <v>52</v>
      </c>
      <c r="D104" s="191">
        <v>52</v>
      </c>
      <c r="E104" s="189">
        <v>38640</v>
      </c>
      <c r="F104" s="236">
        <v>2.762</v>
      </c>
      <c r="G104" s="189">
        <v>40630</v>
      </c>
      <c r="H104" s="189">
        <v>40630</v>
      </c>
      <c r="I104" s="191">
        <v>100</v>
      </c>
      <c r="J104" s="200">
        <v>0</v>
      </c>
      <c r="K104" s="192">
        <v>0</v>
      </c>
      <c r="L104" s="192">
        <v>1E-3</v>
      </c>
      <c r="M104" s="192">
        <v>0</v>
      </c>
      <c r="N104" s="192">
        <v>1E-3</v>
      </c>
    </row>
    <row r="105" spans="1:14" ht="47.4" thickBot="1" x14ac:dyDescent="0.35">
      <c r="A105" s="186">
        <v>3110918</v>
      </c>
      <c r="B105" s="188" t="s">
        <v>835</v>
      </c>
      <c r="C105" s="191">
        <v>143</v>
      </c>
      <c r="D105" s="191">
        <v>143</v>
      </c>
      <c r="E105" s="189">
        <v>80039</v>
      </c>
      <c r="F105" s="236">
        <v>2.4470000000000001</v>
      </c>
      <c r="G105" s="189">
        <v>80069</v>
      </c>
      <c r="H105" s="189">
        <v>80069</v>
      </c>
      <c r="I105" s="191">
        <v>100</v>
      </c>
      <c r="J105" s="200">
        <v>1E-3</v>
      </c>
      <c r="K105" s="192">
        <v>1E-3</v>
      </c>
      <c r="L105" s="192">
        <v>1E-3</v>
      </c>
      <c r="M105" s="192">
        <v>0</v>
      </c>
      <c r="N105" s="192">
        <v>1E-3</v>
      </c>
    </row>
    <row r="106" spans="1:14" ht="39.6" thickBot="1" x14ac:dyDescent="0.35">
      <c r="A106" s="186">
        <v>3142918</v>
      </c>
      <c r="B106" s="188" t="s">
        <v>836</v>
      </c>
      <c r="C106" s="191">
        <v>311</v>
      </c>
      <c r="D106" s="191">
        <v>311</v>
      </c>
      <c r="E106" s="189">
        <v>26880</v>
      </c>
      <c r="F106" s="236">
        <v>2.4119999999999999</v>
      </c>
      <c r="G106" s="189">
        <v>26876</v>
      </c>
      <c r="H106" s="189">
        <v>26860</v>
      </c>
      <c r="I106" s="191">
        <v>99.7</v>
      </c>
      <c r="J106" s="192">
        <v>2E-3</v>
      </c>
      <c r="K106" s="192">
        <v>3.0000000000000001E-3</v>
      </c>
      <c r="L106" s="192">
        <v>0</v>
      </c>
      <c r="M106" s="192">
        <v>0</v>
      </c>
      <c r="N106" s="192">
        <v>0</v>
      </c>
    </row>
    <row r="107" spans="1:14" ht="47.4" thickBot="1" x14ac:dyDescent="0.35">
      <c r="A107" s="186">
        <v>3154778</v>
      </c>
      <c r="B107" s="188" t="s">
        <v>837</v>
      </c>
      <c r="C107" s="191">
        <v>60</v>
      </c>
      <c r="D107" s="191">
        <v>60</v>
      </c>
      <c r="E107" s="189">
        <v>45776</v>
      </c>
      <c r="F107" s="236">
        <v>2.4089999999999998</v>
      </c>
      <c r="G107" s="189">
        <v>46860</v>
      </c>
      <c r="H107" s="189">
        <v>46860</v>
      </c>
      <c r="I107" s="191">
        <v>100</v>
      </c>
      <c r="J107" s="192">
        <v>0</v>
      </c>
      <c r="K107" s="192">
        <v>0</v>
      </c>
      <c r="L107" s="192">
        <v>1E-3</v>
      </c>
      <c r="M107" s="192">
        <v>0</v>
      </c>
      <c r="N107" s="192">
        <v>1E-3</v>
      </c>
    </row>
    <row r="108" spans="1:14" ht="39.6" thickBot="1" x14ac:dyDescent="0.35">
      <c r="A108" s="186">
        <v>3121030</v>
      </c>
      <c r="B108" s="188" t="s">
        <v>838</v>
      </c>
      <c r="C108" s="191">
        <v>23</v>
      </c>
      <c r="D108" s="191">
        <v>23</v>
      </c>
      <c r="E108" s="189">
        <v>85905</v>
      </c>
      <c r="F108" s="236">
        <v>1.556</v>
      </c>
      <c r="G108" s="189">
        <v>85905</v>
      </c>
      <c r="H108" s="189">
        <v>85905</v>
      </c>
      <c r="I108" s="191">
        <v>100</v>
      </c>
      <c r="J108" s="192">
        <v>0</v>
      </c>
      <c r="K108" s="192">
        <v>0</v>
      </c>
      <c r="L108" s="192">
        <v>1E-3</v>
      </c>
      <c r="M108" s="192">
        <v>0</v>
      </c>
      <c r="N108" s="192">
        <v>1E-3</v>
      </c>
    </row>
    <row r="109" spans="1:14" ht="39.6" thickBot="1" x14ac:dyDescent="0.35">
      <c r="A109" s="186">
        <v>3162298</v>
      </c>
      <c r="B109" s="188" t="s">
        <v>839</v>
      </c>
      <c r="C109" s="191">
        <v>20</v>
      </c>
      <c r="D109" s="191">
        <v>20</v>
      </c>
      <c r="E109" s="189">
        <v>20752</v>
      </c>
      <c r="F109" s="236">
        <v>1.5</v>
      </c>
      <c r="G109" s="189">
        <v>20752</v>
      </c>
      <c r="H109" s="189">
        <v>20752</v>
      </c>
      <c r="I109" s="191">
        <v>100</v>
      </c>
      <c r="J109" s="192">
        <v>0</v>
      </c>
      <c r="K109" s="192">
        <v>0</v>
      </c>
      <c r="L109" s="192">
        <v>0</v>
      </c>
      <c r="M109" s="192">
        <v>0</v>
      </c>
      <c r="N109" s="192">
        <v>0</v>
      </c>
    </row>
    <row r="110" spans="1:14" ht="39.6" thickBot="1" x14ac:dyDescent="0.35">
      <c r="A110" s="186">
        <v>3132914</v>
      </c>
      <c r="B110" s="188" t="s">
        <v>840</v>
      </c>
      <c r="C110" s="191">
        <v>151</v>
      </c>
      <c r="D110" s="191">
        <v>151</v>
      </c>
      <c r="E110" s="189">
        <v>84906</v>
      </c>
      <c r="F110" s="236">
        <v>1.1830000000000001</v>
      </c>
      <c r="G110" s="189">
        <v>84953</v>
      </c>
      <c r="H110" s="189">
        <v>84953</v>
      </c>
      <c r="I110" s="191">
        <v>100</v>
      </c>
      <c r="J110" s="192">
        <v>1E-3</v>
      </c>
      <c r="K110" s="192">
        <v>1E-3</v>
      </c>
      <c r="L110" s="192">
        <v>1E-3</v>
      </c>
      <c r="M110" s="192">
        <v>0</v>
      </c>
      <c r="N110" s="192">
        <v>1E-3</v>
      </c>
    </row>
    <row r="111" spans="1:14" ht="47.4" thickBot="1" x14ac:dyDescent="0.35">
      <c r="A111" s="186">
        <v>3239865</v>
      </c>
      <c r="B111" s="188" t="s">
        <v>841</v>
      </c>
      <c r="C111" s="191">
        <v>27</v>
      </c>
      <c r="D111" s="191">
        <v>27</v>
      </c>
      <c r="E111" s="189">
        <v>406586</v>
      </c>
      <c r="F111" s="236">
        <v>0.95399999999999996</v>
      </c>
      <c r="G111" s="189">
        <v>406586</v>
      </c>
      <c r="H111" s="189">
        <v>406586</v>
      </c>
      <c r="I111" s="191">
        <v>100</v>
      </c>
      <c r="J111" s="192">
        <v>0</v>
      </c>
      <c r="K111" s="192">
        <v>0</v>
      </c>
      <c r="L111" s="192">
        <v>6.0000000000000001E-3</v>
      </c>
      <c r="M111" s="192">
        <v>0</v>
      </c>
      <c r="N111" s="192">
        <v>6.0000000000000001E-3</v>
      </c>
    </row>
    <row r="112" spans="1:14" ht="47.4" thickBot="1" x14ac:dyDescent="0.35">
      <c r="A112" s="186">
        <v>3138058</v>
      </c>
      <c r="B112" s="188" t="s">
        <v>842</v>
      </c>
      <c r="C112" s="191">
        <v>70</v>
      </c>
      <c r="D112" s="191">
        <v>70</v>
      </c>
      <c r="E112" s="189">
        <v>25270</v>
      </c>
      <c r="F112" s="236">
        <v>0.94399999999999995</v>
      </c>
      <c r="G112" s="189">
        <v>25270</v>
      </c>
      <c r="H112" s="189">
        <v>25270</v>
      </c>
      <c r="I112" s="191">
        <v>100</v>
      </c>
      <c r="J112" s="192">
        <v>1E-3</v>
      </c>
      <c r="K112" s="192">
        <v>1E-3</v>
      </c>
      <c r="L112" s="192">
        <v>0</v>
      </c>
      <c r="M112" s="192">
        <v>0</v>
      </c>
      <c r="N112" s="192">
        <v>0</v>
      </c>
    </row>
    <row r="113" spans="1:15" ht="47.4" thickBot="1" x14ac:dyDescent="0.35">
      <c r="A113" s="186">
        <v>3192307</v>
      </c>
      <c r="B113" s="188" t="s">
        <v>580</v>
      </c>
      <c r="C113" s="191">
        <v>17</v>
      </c>
      <c r="D113" s="191">
        <v>17</v>
      </c>
      <c r="E113" s="189">
        <v>79250</v>
      </c>
      <c r="F113" s="236">
        <v>0.81599999999999995</v>
      </c>
      <c r="G113" s="189">
        <v>79250</v>
      </c>
      <c r="H113" s="189">
        <v>79250</v>
      </c>
      <c r="I113" s="191">
        <v>100</v>
      </c>
      <c r="J113" s="192">
        <v>0</v>
      </c>
      <c r="K113" s="192">
        <v>0</v>
      </c>
      <c r="L113" s="192">
        <v>1E-3</v>
      </c>
      <c r="M113" s="192">
        <v>0</v>
      </c>
      <c r="N113" s="192">
        <v>1E-3</v>
      </c>
    </row>
    <row r="114" spans="1:15" ht="55.2" thickBot="1" x14ac:dyDescent="0.35">
      <c r="A114" s="186">
        <v>3350752</v>
      </c>
      <c r="B114" s="188" t="s">
        <v>843</v>
      </c>
      <c r="C114" s="191">
        <v>116</v>
      </c>
      <c r="D114" s="191">
        <v>112</v>
      </c>
      <c r="E114" s="189">
        <v>52687</v>
      </c>
      <c r="F114" s="236">
        <v>0.71899999999999997</v>
      </c>
      <c r="G114" s="189">
        <v>53053</v>
      </c>
      <c r="H114" s="189">
        <v>53053</v>
      </c>
      <c r="I114" s="191">
        <v>100</v>
      </c>
      <c r="J114" s="192">
        <v>1E-3</v>
      </c>
      <c r="K114" s="192">
        <v>1E-3</v>
      </c>
      <c r="L114" s="192">
        <v>1E-3</v>
      </c>
      <c r="M114" s="192">
        <v>0</v>
      </c>
      <c r="N114" s="192">
        <v>1E-3</v>
      </c>
    </row>
    <row r="115" spans="1:15" ht="24" thickBot="1" x14ac:dyDescent="0.35">
      <c r="A115" s="186">
        <v>3148281</v>
      </c>
      <c r="B115" s="188" t="s">
        <v>844</v>
      </c>
      <c r="C115" s="191">
        <v>55</v>
      </c>
      <c r="D115" s="191">
        <v>55</v>
      </c>
      <c r="E115" s="189">
        <v>116626</v>
      </c>
      <c r="F115" s="236">
        <v>0.67500000000000004</v>
      </c>
      <c r="G115" s="189">
        <v>117407</v>
      </c>
      <c r="H115" s="189">
        <v>117407</v>
      </c>
      <c r="I115" s="191">
        <v>100</v>
      </c>
      <c r="J115" s="192">
        <v>0</v>
      </c>
      <c r="K115" s="192">
        <v>0</v>
      </c>
      <c r="L115" s="192">
        <v>2E-3</v>
      </c>
      <c r="M115" s="192">
        <v>0</v>
      </c>
      <c r="N115" s="192">
        <v>2E-3</v>
      </c>
    </row>
    <row r="116" spans="1:15" ht="39.6" thickBot="1" x14ac:dyDescent="0.35">
      <c r="A116" s="186">
        <v>3134735</v>
      </c>
      <c r="B116" s="188" t="s">
        <v>581</v>
      </c>
      <c r="C116" s="191">
        <v>85</v>
      </c>
      <c r="D116" s="191">
        <v>84</v>
      </c>
      <c r="E116" s="189">
        <v>66580</v>
      </c>
      <c r="F116" s="236">
        <v>0.57499999999999996</v>
      </c>
      <c r="G116" s="189">
        <v>66580</v>
      </c>
      <c r="H116" s="189">
        <v>66580</v>
      </c>
      <c r="I116" s="191">
        <v>100</v>
      </c>
      <c r="J116" s="192">
        <v>1E-3</v>
      </c>
      <c r="K116" s="192">
        <v>1E-3</v>
      </c>
      <c r="L116" s="192">
        <v>1E-3</v>
      </c>
      <c r="M116" s="192">
        <v>0</v>
      </c>
      <c r="N116" s="192">
        <v>1E-3</v>
      </c>
    </row>
    <row r="117" spans="1:15" ht="16.5" customHeight="1" thickBot="1" x14ac:dyDescent="0.35">
      <c r="A117" s="407" t="s">
        <v>514</v>
      </c>
      <c r="B117" s="409"/>
      <c r="C117" s="194">
        <v>4930</v>
      </c>
      <c r="D117" s="196">
        <v>4840</v>
      </c>
      <c r="E117" s="196">
        <v>5061649</v>
      </c>
      <c r="F117" s="197"/>
      <c r="G117" s="196">
        <v>5093415</v>
      </c>
      <c r="H117" s="196">
        <v>5089842</v>
      </c>
      <c r="I117" s="197"/>
      <c r="J117" s="200">
        <v>3.5999999999999997E-2</v>
      </c>
      <c r="K117" s="200">
        <v>3.7999999999999999E-2</v>
      </c>
      <c r="L117" s="200">
        <v>7.3999999999999996E-2</v>
      </c>
      <c r="M117" s="200">
        <v>0</v>
      </c>
      <c r="N117" s="200">
        <v>7.4999999999999997E-2</v>
      </c>
    </row>
    <row r="118" spans="1:15" x14ac:dyDescent="0.3">
      <c r="A118" s="298" t="s">
        <v>676</v>
      </c>
    </row>
    <row r="119" spans="1:15" ht="15.6" x14ac:dyDescent="0.3">
      <c r="A119" s="292"/>
    </row>
    <row r="120" spans="1:15" ht="15.6" x14ac:dyDescent="0.3">
      <c r="A120" s="292"/>
    </row>
    <row r="121" spans="1:15" ht="15.6" x14ac:dyDescent="0.3">
      <c r="A121" s="292"/>
    </row>
    <row r="122" spans="1:15" ht="15.6" x14ac:dyDescent="0.3">
      <c r="A122" s="292"/>
    </row>
    <row r="123" spans="1:15" ht="15.6" x14ac:dyDescent="0.3">
      <c r="A123" s="292"/>
    </row>
    <row r="124" spans="1:15" ht="15.6" x14ac:dyDescent="0.3">
      <c r="A124" s="292"/>
    </row>
    <row r="125" spans="1:15" ht="16.2" thickBot="1" x14ac:dyDescent="0.35">
      <c r="A125" s="292"/>
    </row>
    <row r="126" spans="1:15" ht="15" thickBot="1" x14ac:dyDescent="0.35">
      <c r="A126" s="218"/>
      <c r="B126" s="219"/>
      <c r="C126" s="264"/>
      <c r="D126" s="264"/>
      <c r="E126" s="264"/>
      <c r="F126" s="218"/>
      <c r="G126" s="438"/>
      <c r="H126" s="438"/>
      <c r="I126" s="264"/>
      <c r="J126" s="220"/>
      <c r="K126" s="418" t="s">
        <v>724</v>
      </c>
      <c r="L126" s="419"/>
      <c r="M126" s="419"/>
      <c r="N126" s="419"/>
      <c r="O126" s="420"/>
    </row>
    <row r="127" spans="1:15" ht="23.4" x14ac:dyDescent="0.3">
      <c r="A127" s="258" t="s">
        <v>418</v>
      </c>
      <c r="B127" s="412" t="s">
        <v>41</v>
      </c>
      <c r="C127" s="375" t="s">
        <v>420</v>
      </c>
      <c r="D127" s="60" t="s">
        <v>50</v>
      </c>
      <c r="E127" s="60" t="s">
        <v>76</v>
      </c>
      <c r="F127" s="440" t="s">
        <v>711</v>
      </c>
      <c r="G127" s="441"/>
      <c r="H127" s="60" t="s">
        <v>78</v>
      </c>
      <c r="I127" s="375" t="s">
        <v>3</v>
      </c>
      <c r="J127" s="375" t="s">
        <v>422</v>
      </c>
      <c r="K127" s="414" t="s">
        <v>423</v>
      </c>
      <c r="L127" s="414" t="s">
        <v>50</v>
      </c>
      <c r="M127" s="179" t="s">
        <v>572</v>
      </c>
      <c r="N127" s="414" t="s">
        <v>421</v>
      </c>
      <c r="O127" s="414" t="s">
        <v>3</v>
      </c>
    </row>
    <row r="128" spans="1:15" ht="15" thickBot="1" x14ac:dyDescent="0.35">
      <c r="A128" s="259" t="s">
        <v>419</v>
      </c>
      <c r="B128" s="413"/>
      <c r="C128" s="377"/>
      <c r="D128" s="178" t="s">
        <v>51</v>
      </c>
      <c r="E128" s="178" t="s">
        <v>77</v>
      </c>
      <c r="F128" s="442">
        <v>2018</v>
      </c>
      <c r="G128" s="443"/>
      <c r="H128" s="178" t="s">
        <v>79</v>
      </c>
      <c r="I128" s="377"/>
      <c r="J128" s="377"/>
      <c r="K128" s="415"/>
      <c r="L128" s="415"/>
      <c r="M128" s="222" t="s">
        <v>77</v>
      </c>
      <c r="N128" s="415"/>
      <c r="O128" s="415"/>
    </row>
    <row r="129" spans="1:15" ht="25.5" customHeight="1" thickBot="1" x14ac:dyDescent="0.35">
      <c r="A129" s="406" t="s">
        <v>582</v>
      </c>
      <c r="B129" s="406"/>
      <c r="C129" s="231"/>
      <c r="D129" s="231"/>
      <c r="E129" s="209"/>
      <c r="F129" s="182" t="s">
        <v>426</v>
      </c>
      <c r="G129" s="439"/>
      <c r="H129" s="439"/>
      <c r="I129" s="209"/>
      <c r="J129" s="209"/>
      <c r="K129" s="233"/>
      <c r="L129" s="234"/>
      <c r="M129" s="234"/>
      <c r="N129" s="235"/>
      <c r="O129" s="235"/>
    </row>
    <row r="130" spans="1:15" ht="39.6" thickBot="1" x14ac:dyDescent="0.35">
      <c r="A130" s="186">
        <v>4263950</v>
      </c>
      <c r="B130" s="188" t="s">
        <v>743</v>
      </c>
      <c r="C130" s="191">
        <v>258</v>
      </c>
      <c r="D130" s="191">
        <v>258</v>
      </c>
      <c r="E130" s="189">
        <v>133492</v>
      </c>
      <c r="F130" s="236">
        <v>2.9159999999999999</v>
      </c>
      <c r="G130" s="433">
        <v>104103</v>
      </c>
      <c r="H130" s="434"/>
      <c r="I130" s="189">
        <v>104103</v>
      </c>
      <c r="J130" s="191">
        <v>100</v>
      </c>
      <c r="K130" s="192">
        <v>8.9999999999999993E-3</v>
      </c>
      <c r="L130" s="192">
        <v>0.01</v>
      </c>
      <c r="M130" s="192">
        <v>1.2E-2</v>
      </c>
      <c r="N130" s="192">
        <v>1.2E-2</v>
      </c>
      <c r="O130" s="192">
        <v>1.2E-2</v>
      </c>
    </row>
    <row r="131" spans="1:15" ht="39.6" thickBot="1" x14ac:dyDescent="0.35">
      <c r="A131" s="186">
        <v>4313760</v>
      </c>
      <c r="B131" s="188" t="s">
        <v>765</v>
      </c>
      <c r="C131" s="191">
        <v>16</v>
      </c>
      <c r="D131" s="191">
        <v>16</v>
      </c>
      <c r="E131" s="189">
        <v>63191</v>
      </c>
      <c r="F131" s="236">
        <v>2.1789999999999998</v>
      </c>
      <c r="G131" s="433">
        <v>34992</v>
      </c>
      <c r="H131" s="434"/>
      <c r="I131" s="189">
        <v>34992</v>
      </c>
      <c r="J131" s="191">
        <v>100</v>
      </c>
      <c r="K131" s="192">
        <v>1E-3</v>
      </c>
      <c r="L131" s="192">
        <v>1E-3</v>
      </c>
      <c r="M131" s="192">
        <v>6.0000000000000001E-3</v>
      </c>
      <c r="N131" s="192">
        <v>4.0000000000000001E-3</v>
      </c>
      <c r="O131" s="192">
        <v>4.0000000000000001E-3</v>
      </c>
    </row>
    <row r="132" spans="1:15" ht="31.8" thickBot="1" x14ac:dyDescent="0.35">
      <c r="A132" s="186">
        <v>4111854</v>
      </c>
      <c r="B132" s="188" t="s">
        <v>569</v>
      </c>
      <c r="C132" s="191">
        <v>34</v>
      </c>
      <c r="D132" s="191">
        <v>34</v>
      </c>
      <c r="E132" s="189">
        <v>99114</v>
      </c>
      <c r="F132" s="236">
        <v>0.74199999999999999</v>
      </c>
      <c r="G132" s="433">
        <v>91896</v>
      </c>
      <c r="H132" s="434"/>
      <c r="I132" s="189">
        <v>91896</v>
      </c>
      <c r="J132" s="191">
        <v>100</v>
      </c>
      <c r="K132" s="192">
        <v>1E-3</v>
      </c>
      <c r="L132" s="192">
        <v>1E-3</v>
      </c>
      <c r="M132" s="192">
        <v>8.9999999999999993E-3</v>
      </c>
      <c r="N132" s="192">
        <v>0.01</v>
      </c>
      <c r="O132" s="192">
        <v>0.01</v>
      </c>
    </row>
    <row r="133" spans="1:15" ht="31.8" thickBot="1" x14ac:dyDescent="0.35">
      <c r="A133" s="186">
        <v>4261051</v>
      </c>
      <c r="B133" s="188" t="s">
        <v>570</v>
      </c>
      <c r="C133" s="191">
        <v>29</v>
      </c>
      <c r="D133" s="191">
        <v>29</v>
      </c>
      <c r="E133" s="189">
        <v>44072</v>
      </c>
      <c r="F133" s="236">
        <v>0.443</v>
      </c>
      <c r="G133" s="433">
        <v>27904</v>
      </c>
      <c r="H133" s="434"/>
      <c r="I133" s="189">
        <v>27904</v>
      </c>
      <c r="J133" s="191">
        <v>100</v>
      </c>
      <c r="K133" s="192">
        <v>1E-3</v>
      </c>
      <c r="L133" s="192">
        <v>1E-3</v>
      </c>
      <c r="M133" s="192">
        <v>4.0000000000000001E-3</v>
      </c>
      <c r="N133" s="192">
        <v>3.0000000000000001E-3</v>
      </c>
      <c r="O133" s="192">
        <v>3.0000000000000001E-3</v>
      </c>
    </row>
    <row r="134" spans="1:15" ht="39.6" thickBot="1" x14ac:dyDescent="0.35">
      <c r="A134" s="186">
        <v>4222803</v>
      </c>
      <c r="B134" s="188" t="s">
        <v>532</v>
      </c>
      <c r="C134" s="191">
        <v>95</v>
      </c>
      <c r="D134" s="191">
        <v>95</v>
      </c>
      <c r="E134" s="189">
        <v>116343</v>
      </c>
      <c r="F134" s="236">
        <v>0.41799999999999998</v>
      </c>
      <c r="G134" s="433">
        <v>59961</v>
      </c>
      <c r="H134" s="434"/>
      <c r="I134" s="189">
        <v>59961</v>
      </c>
      <c r="J134" s="191">
        <v>100</v>
      </c>
      <c r="K134" s="192">
        <v>3.0000000000000001E-3</v>
      </c>
      <c r="L134" s="192">
        <v>4.0000000000000001E-3</v>
      </c>
      <c r="M134" s="192">
        <v>1.0999999999999999E-2</v>
      </c>
      <c r="N134" s="192">
        <v>7.0000000000000001E-3</v>
      </c>
      <c r="O134" s="192">
        <v>7.0000000000000001E-3</v>
      </c>
    </row>
    <row r="135" spans="1:15" ht="39.6" thickBot="1" x14ac:dyDescent="0.35">
      <c r="A135" s="186">
        <v>4329040</v>
      </c>
      <c r="B135" s="188" t="s">
        <v>528</v>
      </c>
      <c r="C135" s="191">
        <v>389</v>
      </c>
      <c r="D135" s="191">
        <v>389</v>
      </c>
      <c r="E135" s="189">
        <v>32450</v>
      </c>
      <c r="F135" s="236">
        <v>0.36099999999999999</v>
      </c>
      <c r="G135" s="433">
        <v>29891</v>
      </c>
      <c r="H135" s="434"/>
      <c r="I135" s="189">
        <v>29891</v>
      </c>
      <c r="J135" s="191">
        <v>100</v>
      </c>
      <c r="K135" s="192">
        <v>1.4E-2</v>
      </c>
      <c r="L135" s="192">
        <v>1.6E-2</v>
      </c>
      <c r="M135" s="192">
        <v>3.0000000000000001E-3</v>
      </c>
      <c r="N135" s="192">
        <v>3.0000000000000001E-3</v>
      </c>
      <c r="O135" s="192">
        <v>3.0000000000000001E-3</v>
      </c>
    </row>
    <row r="136" spans="1:15" ht="24" thickBot="1" x14ac:dyDescent="0.35">
      <c r="A136" s="186">
        <v>4325302</v>
      </c>
      <c r="B136" s="188" t="s">
        <v>520</v>
      </c>
      <c r="C136" s="189">
        <v>2153</v>
      </c>
      <c r="D136" s="189">
        <v>2152</v>
      </c>
      <c r="E136" s="189">
        <v>143704</v>
      </c>
      <c r="F136" s="236">
        <v>0.316</v>
      </c>
      <c r="G136" s="433">
        <v>136574</v>
      </c>
      <c r="H136" s="434"/>
      <c r="I136" s="189">
        <v>136510</v>
      </c>
      <c r="J136" s="191">
        <v>100</v>
      </c>
      <c r="K136" s="192">
        <v>7.9000000000000001E-2</v>
      </c>
      <c r="L136" s="192">
        <v>8.6999999999999994E-2</v>
      </c>
      <c r="M136" s="192">
        <v>1.2999999999999999E-2</v>
      </c>
      <c r="N136" s="192">
        <v>1.6E-2</v>
      </c>
      <c r="O136" s="192">
        <v>1.6E-2</v>
      </c>
    </row>
    <row r="137" spans="1:15" ht="47.4" thickBot="1" x14ac:dyDescent="0.35">
      <c r="A137" s="186">
        <v>4342654</v>
      </c>
      <c r="B137" s="188" t="s">
        <v>518</v>
      </c>
      <c r="C137" s="189">
        <v>4168</v>
      </c>
      <c r="D137" s="189">
        <v>2708</v>
      </c>
      <c r="E137" s="189">
        <v>447093</v>
      </c>
      <c r="F137" s="236">
        <v>0.27500000000000002</v>
      </c>
      <c r="G137" s="433">
        <v>438488</v>
      </c>
      <c r="H137" s="434"/>
      <c r="I137" s="189">
        <v>438276</v>
      </c>
      <c r="J137" s="191">
        <v>100</v>
      </c>
      <c r="K137" s="192">
        <v>0.153</v>
      </c>
      <c r="L137" s="192">
        <v>0.109</v>
      </c>
      <c r="M137" s="192">
        <v>4.1000000000000002E-2</v>
      </c>
      <c r="N137" s="192">
        <v>0.05</v>
      </c>
      <c r="O137" s="192">
        <v>0.05</v>
      </c>
    </row>
    <row r="138" spans="1:15" ht="31.8" thickBot="1" x14ac:dyDescent="0.35">
      <c r="A138" s="186">
        <v>4327382</v>
      </c>
      <c r="B138" s="188" t="s">
        <v>524</v>
      </c>
      <c r="C138" s="189">
        <v>1004</v>
      </c>
      <c r="D138" s="191">
        <v>731</v>
      </c>
      <c r="E138" s="189">
        <v>123387</v>
      </c>
      <c r="F138" s="236">
        <v>0.24299999999999999</v>
      </c>
      <c r="G138" s="433">
        <v>119622</v>
      </c>
      <c r="H138" s="434"/>
      <c r="I138" s="189">
        <v>119622</v>
      </c>
      <c r="J138" s="191">
        <v>100</v>
      </c>
      <c r="K138" s="192">
        <v>3.6999999999999998E-2</v>
      </c>
      <c r="L138" s="192">
        <v>2.9000000000000001E-2</v>
      </c>
      <c r="M138" s="192">
        <v>1.0999999999999999E-2</v>
      </c>
      <c r="N138" s="192">
        <v>1.4E-2</v>
      </c>
      <c r="O138" s="192">
        <v>1.4E-2</v>
      </c>
    </row>
    <row r="139" spans="1:15" ht="39.6" thickBot="1" x14ac:dyDescent="0.35">
      <c r="A139" s="186">
        <v>4375116</v>
      </c>
      <c r="B139" s="188" t="s">
        <v>516</v>
      </c>
      <c r="C139" s="189">
        <v>4865</v>
      </c>
      <c r="D139" s="189">
        <v>4218</v>
      </c>
      <c r="E139" s="189">
        <v>182385</v>
      </c>
      <c r="F139" s="236">
        <v>0.20100000000000001</v>
      </c>
      <c r="G139" s="433">
        <v>169415</v>
      </c>
      <c r="H139" s="434"/>
      <c r="I139" s="189">
        <v>169234</v>
      </c>
      <c r="J139" s="191">
        <v>99.9</v>
      </c>
      <c r="K139" s="192">
        <v>0.17799999999999999</v>
      </c>
      <c r="L139" s="192">
        <v>0.17</v>
      </c>
      <c r="M139" s="192">
        <v>1.7000000000000001E-2</v>
      </c>
      <c r="N139" s="192">
        <v>1.9E-2</v>
      </c>
      <c r="O139" s="192">
        <v>1.9E-2</v>
      </c>
    </row>
    <row r="140" spans="1:15" ht="39.6" thickBot="1" x14ac:dyDescent="0.35">
      <c r="A140" s="186">
        <v>4339681</v>
      </c>
      <c r="B140" s="188" t="s">
        <v>531</v>
      </c>
      <c r="C140" s="191">
        <v>162</v>
      </c>
      <c r="D140" s="191">
        <v>162</v>
      </c>
      <c r="E140" s="189">
        <v>133210</v>
      </c>
      <c r="F140" s="236">
        <v>0.13900000000000001</v>
      </c>
      <c r="G140" s="433">
        <v>115710</v>
      </c>
      <c r="H140" s="434"/>
      <c r="I140" s="189">
        <v>115710</v>
      </c>
      <c r="J140" s="191">
        <v>100</v>
      </c>
      <c r="K140" s="192">
        <v>6.0000000000000001E-3</v>
      </c>
      <c r="L140" s="192">
        <v>7.0000000000000001E-3</v>
      </c>
      <c r="M140" s="192">
        <v>1.2E-2</v>
      </c>
      <c r="N140" s="192">
        <v>1.2999999999999999E-2</v>
      </c>
      <c r="O140" s="192">
        <v>1.2999999999999999E-2</v>
      </c>
    </row>
    <row r="141" spans="1:15" ht="31.8" thickBot="1" x14ac:dyDescent="0.35">
      <c r="A141" s="186">
        <v>4168966</v>
      </c>
      <c r="B141" s="188" t="s">
        <v>539</v>
      </c>
      <c r="C141" s="191">
        <v>30</v>
      </c>
      <c r="D141" s="191">
        <v>30</v>
      </c>
      <c r="E141" s="189">
        <v>510314</v>
      </c>
      <c r="F141" s="236">
        <v>0.13900000000000001</v>
      </c>
      <c r="G141" s="433">
        <v>153031</v>
      </c>
      <c r="H141" s="434"/>
      <c r="I141" s="189">
        <v>153031</v>
      </c>
      <c r="J141" s="191">
        <v>100</v>
      </c>
      <c r="K141" s="192">
        <v>1E-3</v>
      </c>
      <c r="L141" s="192">
        <v>1E-3</v>
      </c>
      <c r="M141" s="192">
        <v>4.7E-2</v>
      </c>
      <c r="N141" s="192">
        <v>1.7000000000000001E-2</v>
      </c>
      <c r="O141" s="192">
        <v>1.7000000000000001E-2</v>
      </c>
    </row>
    <row r="142" spans="1:15" ht="47.4" thickBot="1" x14ac:dyDescent="0.35">
      <c r="A142" s="186">
        <v>4371555</v>
      </c>
      <c r="B142" s="188" t="s">
        <v>530</v>
      </c>
      <c r="C142" s="191">
        <v>159</v>
      </c>
      <c r="D142" s="191">
        <v>159</v>
      </c>
      <c r="E142" s="189">
        <v>45289</v>
      </c>
      <c r="F142" s="236">
        <v>0.12</v>
      </c>
      <c r="G142" s="433">
        <v>43125</v>
      </c>
      <c r="H142" s="434"/>
      <c r="I142" s="189">
        <v>43125</v>
      </c>
      <c r="J142" s="191">
        <v>100</v>
      </c>
      <c r="K142" s="192">
        <v>6.0000000000000001E-3</v>
      </c>
      <c r="L142" s="192">
        <v>6.0000000000000001E-3</v>
      </c>
      <c r="M142" s="192">
        <v>4.0000000000000001E-3</v>
      </c>
      <c r="N142" s="192">
        <v>5.0000000000000001E-3</v>
      </c>
      <c r="O142" s="192">
        <v>5.0000000000000001E-3</v>
      </c>
    </row>
    <row r="143" spans="1:15" ht="39.6" thickBot="1" x14ac:dyDescent="0.35">
      <c r="A143" s="186">
        <v>4179540</v>
      </c>
      <c r="B143" s="188" t="s">
        <v>533</v>
      </c>
      <c r="C143" s="191">
        <v>68</v>
      </c>
      <c r="D143" s="191">
        <v>68</v>
      </c>
      <c r="E143" s="189">
        <v>180665</v>
      </c>
      <c r="F143" s="236">
        <v>0.108</v>
      </c>
      <c r="G143" s="433">
        <v>38570</v>
      </c>
      <c r="H143" s="434"/>
      <c r="I143" s="189">
        <v>38570</v>
      </c>
      <c r="J143" s="191">
        <v>100</v>
      </c>
      <c r="K143" s="192">
        <v>2E-3</v>
      </c>
      <c r="L143" s="192">
        <v>3.0000000000000001E-3</v>
      </c>
      <c r="M143" s="192">
        <v>1.7000000000000001E-2</v>
      </c>
      <c r="N143" s="192">
        <v>4.0000000000000001E-3</v>
      </c>
      <c r="O143" s="192">
        <v>4.0000000000000001E-3</v>
      </c>
    </row>
    <row r="144" spans="1:15" ht="31.8" thickBot="1" x14ac:dyDescent="0.35">
      <c r="A144" s="186">
        <v>4118193</v>
      </c>
      <c r="B144" s="188" t="s">
        <v>515</v>
      </c>
      <c r="C144" s="189">
        <v>4596</v>
      </c>
      <c r="D144" s="189">
        <v>4590</v>
      </c>
      <c r="E144" s="189">
        <v>2970878</v>
      </c>
      <c r="F144" s="236">
        <v>5.8000000000000003E-2</v>
      </c>
      <c r="G144" s="433">
        <v>2768144</v>
      </c>
      <c r="H144" s="434"/>
      <c r="I144" s="189">
        <v>2767541</v>
      </c>
      <c r="J144" s="191">
        <v>100</v>
      </c>
      <c r="K144" s="192">
        <v>0.16800000000000001</v>
      </c>
      <c r="L144" s="192">
        <v>0.185</v>
      </c>
      <c r="M144" s="192">
        <v>0.27300000000000002</v>
      </c>
      <c r="N144" s="192">
        <v>0.316</v>
      </c>
      <c r="O144" s="192">
        <v>0.316</v>
      </c>
    </row>
    <row r="145" spans="1:15" ht="39.6" thickBot="1" x14ac:dyDescent="0.35">
      <c r="A145" s="186">
        <v>4252810</v>
      </c>
      <c r="B145" s="188" t="s">
        <v>517</v>
      </c>
      <c r="C145" s="189">
        <v>2350</v>
      </c>
      <c r="D145" s="189">
        <v>2350</v>
      </c>
      <c r="E145" s="189">
        <v>846362</v>
      </c>
      <c r="F145" s="236">
        <v>0.02</v>
      </c>
      <c r="G145" s="433">
        <v>838279</v>
      </c>
      <c r="H145" s="434"/>
      <c r="I145" s="189">
        <v>838279</v>
      </c>
      <c r="J145" s="191">
        <v>100</v>
      </c>
      <c r="K145" s="192">
        <v>8.5999999999999993E-2</v>
      </c>
      <c r="L145" s="192">
        <v>9.5000000000000001E-2</v>
      </c>
      <c r="M145" s="192">
        <v>7.8E-2</v>
      </c>
      <c r="N145" s="192">
        <v>9.6000000000000002E-2</v>
      </c>
      <c r="O145" s="192">
        <v>9.6000000000000002E-2</v>
      </c>
    </row>
    <row r="146" spans="1:15" ht="55.2" thickBot="1" x14ac:dyDescent="0.35">
      <c r="A146" s="186">
        <v>4130136</v>
      </c>
      <c r="B146" s="188" t="s">
        <v>529</v>
      </c>
      <c r="C146" s="191">
        <v>188</v>
      </c>
      <c r="D146" s="191">
        <v>188</v>
      </c>
      <c r="E146" s="189">
        <v>718966</v>
      </c>
      <c r="F146" s="236">
        <v>-1.9E-2</v>
      </c>
      <c r="G146" s="433">
        <v>647556</v>
      </c>
      <c r="H146" s="434"/>
      <c r="I146" s="189">
        <v>647556</v>
      </c>
      <c r="J146" s="191">
        <v>100</v>
      </c>
      <c r="K146" s="192">
        <v>7.0000000000000001E-3</v>
      </c>
      <c r="L146" s="192">
        <v>8.0000000000000002E-3</v>
      </c>
      <c r="M146" s="192">
        <v>6.6000000000000003E-2</v>
      </c>
      <c r="N146" s="192">
        <v>7.3999999999999996E-2</v>
      </c>
      <c r="O146" s="192">
        <v>7.3999999999999996E-2</v>
      </c>
    </row>
    <row r="147" spans="1:15" ht="47.4" thickBot="1" x14ac:dyDescent="0.35">
      <c r="A147" s="186">
        <v>4302152</v>
      </c>
      <c r="B147" s="188" t="s">
        <v>521</v>
      </c>
      <c r="C147" s="201">
        <v>1280</v>
      </c>
      <c r="D147" s="189">
        <v>1245</v>
      </c>
      <c r="E147" s="189">
        <v>109174</v>
      </c>
      <c r="F147" s="236">
        <v>-2.3E-2</v>
      </c>
      <c r="G147" s="433">
        <v>98380</v>
      </c>
      <c r="H147" s="434"/>
      <c r="I147" s="189">
        <v>98380</v>
      </c>
      <c r="J147" s="191">
        <v>100</v>
      </c>
      <c r="K147" s="200">
        <v>4.7E-2</v>
      </c>
      <c r="L147" s="192">
        <v>0.05</v>
      </c>
      <c r="M147" s="192">
        <v>0.01</v>
      </c>
      <c r="N147" s="192">
        <v>1.0999999999999999E-2</v>
      </c>
      <c r="O147" s="192">
        <v>1.0999999999999999E-2</v>
      </c>
    </row>
    <row r="148" spans="1:15" ht="39.6" thickBot="1" x14ac:dyDescent="0.35">
      <c r="A148" s="186">
        <v>4307824</v>
      </c>
      <c r="B148" s="188" t="s">
        <v>522</v>
      </c>
      <c r="C148" s="191">
        <v>989</v>
      </c>
      <c r="D148" s="191">
        <v>939</v>
      </c>
      <c r="E148" s="189">
        <v>66168</v>
      </c>
      <c r="F148" s="236">
        <v>-2.5000000000000001E-2</v>
      </c>
      <c r="G148" s="433">
        <v>59437</v>
      </c>
      <c r="H148" s="434"/>
      <c r="I148" s="189">
        <v>59437</v>
      </c>
      <c r="J148" s="191">
        <v>100</v>
      </c>
      <c r="K148" s="192">
        <v>3.5999999999999997E-2</v>
      </c>
      <c r="L148" s="192">
        <v>3.7999999999999999E-2</v>
      </c>
      <c r="M148" s="192">
        <v>6.0000000000000001E-3</v>
      </c>
      <c r="N148" s="192">
        <v>7.0000000000000001E-3</v>
      </c>
      <c r="O148" s="192">
        <v>7.0000000000000001E-3</v>
      </c>
    </row>
    <row r="149" spans="1:15" ht="47.4" thickBot="1" x14ac:dyDescent="0.35">
      <c r="A149" s="186">
        <v>4307994</v>
      </c>
      <c r="B149" s="188" t="s">
        <v>525</v>
      </c>
      <c r="C149" s="191">
        <v>492</v>
      </c>
      <c r="D149" s="191">
        <v>485</v>
      </c>
      <c r="E149" s="189">
        <v>164365</v>
      </c>
      <c r="F149" s="236">
        <v>-2.9000000000000001E-2</v>
      </c>
      <c r="G149" s="433">
        <v>125492</v>
      </c>
      <c r="H149" s="434"/>
      <c r="I149" s="189">
        <v>125492</v>
      </c>
      <c r="J149" s="191">
        <v>100</v>
      </c>
      <c r="K149" s="192">
        <v>1.7999999999999999E-2</v>
      </c>
      <c r="L149" s="192">
        <v>0.02</v>
      </c>
      <c r="M149" s="192">
        <v>1.4999999999999999E-2</v>
      </c>
      <c r="N149" s="192">
        <v>1.4E-2</v>
      </c>
      <c r="O149" s="192">
        <v>1.4E-2</v>
      </c>
    </row>
    <row r="150" spans="1:15" ht="16.5" customHeight="1" thickBot="1" x14ac:dyDescent="0.35">
      <c r="A150" s="407" t="s">
        <v>583</v>
      </c>
      <c r="B150" s="409"/>
      <c r="C150" s="196">
        <v>23325</v>
      </c>
      <c r="D150" s="196">
        <v>20846</v>
      </c>
      <c r="E150" s="196">
        <v>7130622</v>
      </c>
      <c r="F150" s="193"/>
      <c r="G150" s="435">
        <v>6100570</v>
      </c>
      <c r="H150" s="436"/>
      <c r="I150" s="196">
        <v>6099511</v>
      </c>
      <c r="J150" s="193"/>
      <c r="K150" s="198">
        <v>0.85299999999999998</v>
      </c>
      <c r="L150" s="198">
        <v>0.84099999999999997</v>
      </c>
      <c r="M150" s="198">
        <v>0.65500000000000003</v>
      </c>
      <c r="N150" s="198">
        <v>0.69499999999999995</v>
      </c>
      <c r="O150" s="198">
        <v>0.69499999999999995</v>
      </c>
    </row>
    <row r="151" spans="1:15" x14ac:dyDescent="0.3">
      <c r="A151" s="291"/>
      <c r="B151" s="291"/>
      <c r="C151" s="291"/>
      <c r="D151" s="291"/>
      <c r="E151" s="291"/>
      <c r="F151" s="291"/>
      <c r="G151" s="291"/>
      <c r="H151" s="291"/>
      <c r="I151" s="291"/>
      <c r="J151" s="291"/>
      <c r="K151" s="291"/>
      <c r="L151" s="291"/>
      <c r="M151" s="291"/>
      <c r="N151" s="291"/>
      <c r="O151" s="291"/>
    </row>
    <row r="152" spans="1:15" x14ac:dyDescent="0.3">
      <c r="A152" s="298" t="s">
        <v>676</v>
      </c>
    </row>
    <row r="153" spans="1:15" x14ac:dyDescent="0.3">
      <c r="A153" s="304"/>
    </row>
  </sheetData>
  <mergeCells count="68">
    <mergeCell ref="J3:N3"/>
    <mergeCell ref="B4:B5"/>
    <mergeCell ref="C4:C5"/>
    <mergeCell ref="H4:H5"/>
    <mergeCell ref="I4:I5"/>
    <mergeCell ref="J4:J5"/>
    <mergeCell ref="K4:K5"/>
    <mergeCell ref="M4:M5"/>
    <mergeCell ref="N4:N5"/>
    <mergeCell ref="A6:B6"/>
    <mergeCell ref="A37:B37"/>
    <mergeCell ref="J41:N41"/>
    <mergeCell ref="B42:B43"/>
    <mergeCell ref="C42:C43"/>
    <mergeCell ref="H42:H43"/>
    <mergeCell ref="I42:I43"/>
    <mergeCell ref="J42:J43"/>
    <mergeCell ref="K42:K43"/>
    <mergeCell ref="M42:M43"/>
    <mergeCell ref="N42:N43"/>
    <mergeCell ref="K127:K128"/>
    <mergeCell ref="L127:L128"/>
    <mergeCell ref="A44:D44"/>
    <mergeCell ref="A75:B75"/>
    <mergeCell ref="B84:B85"/>
    <mergeCell ref="C84:C85"/>
    <mergeCell ref="H84:H85"/>
    <mergeCell ref="A129:B129"/>
    <mergeCell ref="G129:H129"/>
    <mergeCell ref="B127:B128"/>
    <mergeCell ref="C127:C128"/>
    <mergeCell ref="F127:G127"/>
    <mergeCell ref="F128:G128"/>
    <mergeCell ref="N84:N85"/>
    <mergeCell ref="A86:D86"/>
    <mergeCell ref="A117:B117"/>
    <mergeCell ref="G126:H126"/>
    <mergeCell ref="K126:O126"/>
    <mergeCell ref="I84:I85"/>
    <mergeCell ref="J84:J85"/>
    <mergeCell ref="K84:K85"/>
    <mergeCell ref="M84:M85"/>
    <mergeCell ref="N127:N128"/>
    <mergeCell ref="O127:O128"/>
    <mergeCell ref="G141:H141"/>
    <mergeCell ref="G130:H130"/>
    <mergeCell ref="G131:H131"/>
    <mergeCell ref="G132:H132"/>
    <mergeCell ref="G133:H133"/>
    <mergeCell ref="G134:H134"/>
    <mergeCell ref="G135:H135"/>
    <mergeCell ref="G136:H136"/>
    <mergeCell ref="G137:H137"/>
    <mergeCell ref="G138:H138"/>
    <mergeCell ref="G139:H139"/>
    <mergeCell ref="G140:H140"/>
    <mergeCell ref="I127:I128"/>
    <mergeCell ref="J127:J128"/>
    <mergeCell ref="G148:H148"/>
    <mergeCell ref="G149:H149"/>
    <mergeCell ref="A150:B150"/>
    <mergeCell ref="G150:H150"/>
    <mergeCell ref="G142:H142"/>
    <mergeCell ref="G143:H143"/>
    <mergeCell ref="G144:H144"/>
    <mergeCell ref="G145:H145"/>
    <mergeCell ref="G146:H146"/>
    <mergeCell ref="G147:H147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7"/>
  <sheetViews>
    <sheetView workbookViewId="0">
      <selection activeCell="P28" sqref="P28"/>
    </sheetView>
  </sheetViews>
  <sheetFormatPr baseColWidth="10" defaultRowHeight="14.4" x14ac:dyDescent="0.3"/>
  <sheetData>
    <row r="1" spans="1:8" x14ac:dyDescent="0.3">
      <c r="A1" s="254" t="s">
        <v>668</v>
      </c>
    </row>
    <row r="2" spans="1:8" ht="15" thickBot="1" x14ac:dyDescent="0.35">
      <c r="A2" s="237"/>
    </row>
    <row r="3" spans="1:8" ht="15" thickBot="1" x14ac:dyDescent="0.35">
      <c r="A3" s="238" t="s">
        <v>584</v>
      </c>
      <c r="B3" s="444" t="s">
        <v>585</v>
      </c>
      <c r="C3" s="445"/>
      <c r="D3" s="445"/>
      <c r="E3" s="445"/>
      <c r="F3" s="239"/>
      <c r="G3" s="239"/>
      <c r="H3" s="240"/>
    </row>
    <row r="4" spans="1:8" ht="15" thickBot="1" x14ac:dyDescent="0.35">
      <c r="A4" s="241" t="s">
        <v>586</v>
      </c>
      <c r="B4" s="444"/>
      <c r="C4" s="445"/>
      <c r="D4" s="445"/>
      <c r="E4" s="445"/>
      <c r="F4" s="239"/>
      <c r="G4" s="239"/>
      <c r="H4" s="240"/>
    </row>
    <row r="5" spans="1:8" ht="15" thickBot="1" x14ac:dyDescent="0.35">
      <c r="A5" s="242"/>
      <c r="B5" s="243"/>
      <c r="C5" s="446" t="s">
        <v>587</v>
      </c>
      <c r="D5" s="447"/>
      <c r="E5" s="448"/>
      <c r="F5" s="239"/>
      <c r="G5" s="239"/>
      <c r="H5" s="240"/>
    </row>
    <row r="6" spans="1:8" ht="17.399999999999999" thickBot="1" x14ac:dyDescent="0.35">
      <c r="A6" s="244" t="s">
        <v>588</v>
      </c>
      <c r="B6" s="245" t="s">
        <v>589</v>
      </c>
      <c r="C6" s="246" t="s">
        <v>590</v>
      </c>
      <c r="D6" s="246" t="s">
        <v>69</v>
      </c>
      <c r="E6" s="246" t="s">
        <v>220</v>
      </c>
      <c r="F6" s="247" t="s">
        <v>591</v>
      </c>
      <c r="G6" s="247" t="s">
        <v>592</v>
      </c>
      <c r="H6" s="245" t="s">
        <v>593</v>
      </c>
    </row>
    <row r="7" spans="1:8" ht="42.6" thickBot="1" x14ac:dyDescent="0.35">
      <c r="A7" s="248">
        <v>3511</v>
      </c>
      <c r="B7" s="249" t="s">
        <v>594</v>
      </c>
      <c r="C7" s="250" t="s">
        <v>595</v>
      </c>
      <c r="D7" s="251" t="s">
        <v>596</v>
      </c>
      <c r="E7" s="251" t="s">
        <v>596</v>
      </c>
      <c r="F7" s="250">
        <v>1</v>
      </c>
      <c r="G7" s="250">
        <v>1</v>
      </c>
      <c r="H7" s="252" t="s">
        <v>597</v>
      </c>
    </row>
    <row r="8" spans="1:8" ht="34.200000000000003" thickBot="1" x14ac:dyDescent="0.35">
      <c r="A8" s="248">
        <v>3512</v>
      </c>
      <c r="B8" s="249" t="s">
        <v>598</v>
      </c>
      <c r="C8" s="251" t="s">
        <v>599</v>
      </c>
      <c r="D8" s="251" t="s">
        <v>600</v>
      </c>
      <c r="E8" s="251" t="s">
        <v>600</v>
      </c>
      <c r="F8" s="250">
        <v>1</v>
      </c>
      <c r="G8" s="250">
        <v>1</v>
      </c>
      <c r="H8" s="252" t="s">
        <v>601</v>
      </c>
    </row>
    <row r="9" spans="1:8" ht="25.8" thickBot="1" x14ac:dyDescent="0.35">
      <c r="A9" s="248">
        <v>3518</v>
      </c>
      <c r="B9" s="249" t="s">
        <v>602</v>
      </c>
      <c r="C9" s="250" t="s">
        <v>595</v>
      </c>
      <c r="D9" s="251" t="s">
        <v>603</v>
      </c>
      <c r="E9" s="251" t="s">
        <v>603</v>
      </c>
      <c r="F9" s="250">
        <v>1</v>
      </c>
      <c r="G9" s="250">
        <v>1</v>
      </c>
      <c r="H9" s="252" t="s">
        <v>432</v>
      </c>
    </row>
    <row r="10" spans="1:8" ht="34.200000000000003" thickBot="1" x14ac:dyDescent="0.35">
      <c r="A10" s="248">
        <v>3513</v>
      </c>
      <c r="B10" s="249" t="s">
        <v>604</v>
      </c>
      <c r="C10" s="251" t="s">
        <v>599</v>
      </c>
      <c r="D10" s="251" t="s">
        <v>605</v>
      </c>
      <c r="E10" s="251" t="s">
        <v>605</v>
      </c>
      <c r="F10" s="250">
        <v>1</v>
      </c>
      <c r="G10" s="250">
        <v>2</v>
      </c>
      <c r="H10" s="252" t="s">
        <v>606</v>
      </c>
    </row>
    <row r="11" spans="1:8" ht="25.8" thickBot="1" x14ac:dyDescent="0.35">
      <c r="A11" s="248">
        <v>3514</v>
      </c>
      <c r="B11" s="249" t="s">
        <v>607</v>
      </c>
      <c r="C11" s="251" t="s">
        <v>599</v>
      </c>
      <c r="D11" s="251" t="s">
        <v>608</v>
      </c>
      <c r="E11" s="251" t="s">
        <v>608</v>
      </c>
      <c r="F11" s="250">
        <v>1</v>
      </c>
      <c r="G11" s="250">
        <v>3</v>
      </c>
      <c r="H11" s="252" t="s">
        <v>609</v>
      </c>
    </row>
    <row r="12" spans="1:8" ht="25.8" thickBot="1" x14ac:dyDescent="0.35">
      <c r="A12" s="248">
        <v>3516</v>
      </c>
      <c r="B12" s="249" t="s">
        <v>610</v>
      </c>
      <c r="C12" s="250" t="s">
        <v>611</v>
      </c>
      <c r="D12" s="250" t="s">
        <v>148</v>
      </c>
      <c r="E12" s="250" t="s">
        <v>324</v>
      </c>
      <c r="F12" s="250">
        <v>1</v>
      </c>
      <c r="G12" s="250">
        <v>3</v>
      </c>
      <c r="H12" s="252" t="s">
        <v>612</v>
      </c>
    </row>
    <row r="13" spans="1:8" ht="17.399999999999999" thickBot="1" x14ac:dyDescent="0.35">
      <c r="A13" s="248">
        <v>3515</v>
      </c>
      <c r="B13" s="249" t="s">
        <v>613</v>
      </c>
      <c r="C13" s="250" t="s">
        <v>614</v>
      </c>
      <c r="D13" s="251" t="s">
        <v>615</v>
      </c>
      <c r="E13" s="251" t="s">
        <v>615</v>
      </c>
      <c r="F13" s="250">
        <v>1</v>
      </c>
      <c r="G13" s="250">
        <v>4</v>
      </c>
      <c r="H13" s="252" t="s">
        <v>616</v>
      </c>
    </row>
    <row r="14" spans="1:8" ht="25.8" thickBot="1" x14ac:dyDescent="0.35">
      <c r="A14" s="248">
        <v>3521</v>
      </c>
      <c r="B14" s="249" t="s">
        <v>617</v>
      </c>
      <c r="C14" s="250" t="s">
        <v>618</v>
      </c>
      <c r="D14" s="251" t="s">
        <v>619</v>
      </c>
      <c r="E14" s="251" t="s">
        <v>619</v>
      </c>
      <c r="F14" s="250">
        <v>2</v>
      </c>
      <c r="G14" s="250">
        <v>1</v>
      </c>
      <c r="H14" s="252" t="s">
        <v>451</v>
      </c>
    </row>
    <row r="15" spans="1:8" ht="17.399999999999999" thickBot="1" x14ac:dyDescent="0.35">
      <c r="A15" s="248">
        <v>3531</v>
      </c>
      <c r="B15" s="249" t="s">
        <v>620</v>
      </c>
      <c r="C15" s="250" t="s">
        <v>621</v>
      </c>
      <c r="D15" s="250" t="s">
        <v>167</v>
      </c>
      <c r="E15" s="251" t="s">
        <v>167</v>
      </c>
      <c r="F15" s="250">
        <v>2</v>
      </c>
      <c r="G15" s="250">
        <v>2</v>
      </c>
      <c r="H15" s="252" t="s">
        <v>622</v>
      </c>
    </row>
    <row r="16" spans="1:8" ht="17.399999999999999" thickBot="1" x14ac:dyDescent="0.35">
      <c r="A16" s="248">
        <v>3532</v>
      </c>
      <c r="B16" s="249" t="s">
        <v>623</v>
      </c>
      <c r="C16" s="250" t="s">
        <v>621</v>
      </c>
      <c r="D16" s="250" t="s">
        <v>167</v>
      </c>
      <c r="E16" s="253" t="s">
        <v>624</v>
      </c>
      <c r="F16" s="250">
        <v>2</v>
      </c>
      <c r="G16" s="250">
        <v>2</v>
      </c>
      <c r="H16" s="252" t="s">
        <v>625</v>
      </c>
    </row>
    <row r="17" spans="1:8" ht="17.399999999999999" thickBot="1" x14ac:dyDescent="0.35">
      <c r="A17" s="248">
        <v>3533</v>
      </c>
      <c r="B17" s="249" t="s">
        <v>626</v>
      </c>
      <c r="C17" s="250" t="s">
        <v>621</v>
      </c>
      <c r="D17" s="250" t="s">
        <v>167</v>
      </c>
      <c r="E17" s="251" t="s">
        <v>167</v>
      </c>
      <c r="F17" s="250">
        <v>2</v>
      </c>
      <c r="G17" s="250">
        <v>2</v>
      </c>
      <c r="H17" s="252" t="s">
        <v>627</v>
      </c>
    </row>
    <row r="18" spans="1:8" ht="15" thickBot="1" x14ac:dyDescent="0.35">
      <c r="A18" s="248">
        <v>3535</v>
      </c>
      <c r="B18" s="249" t="s">
        <v>343</v>
      </c>
      <c r="C18" s="250" t="s">
        <v>621</v>
      </c>
      <c r="D18" s="250" t="s">
        <v>172</v>
      </c>
      <c r="E18" s="250" t="s">
        <v>342</v>
      </c>
      <c r="F18" s="250">
        <v>2</v>
      </c>
      <c r="G18" s="250">
        <v>2</v>
      </c>
      <c r="H18" s="252" t="s">
        <v>628</v>
      </c>
    </row>
    <row r="19" spans="1:8" ht="25.8" thickBot="1" x14ac:dyDescent="0.35">
      <c r="A19" s="248">
        <v>3536</v>
      </c>
      <c r="B19" s="249" t="s">
        <v>629</v>
      </c>
      <c r="C19" s="250" t="s">
        <v>621</v>
      </c>
      <c r="D19" s="250" t="s">
        <v>167</v>
      </c>
      <c r="E19" s="253" t="s">
        <v>624</v>
      </c>
      <c r="F19" s="250">
        <v>2</v>
      </c>
      <c r="G19" s="250">
        <v>2</v>
      </c>
      <c r="H19" s="252" t="s">
        <v>630</v>
      </c>
    </row>
    <row r="20" spans="1:8" ht="25.8" thickBot="1" x14ac:dyDescent="0.35">
      <c r="A20" s="248">
        <v>3537</v>
      </c>
      <c r="B20" s="249" t="s">
        <v>631</v>
      </c>
      <c r="C20" s="250" t="s">
        <v>621</v>
      </c>
      <c r="D20" s="250" t="s">
        <v>167</v>
      </c>
      <c r="E20" s="253" t="s">
        <v>624</v>
      </c>
      <c r="F20" s="250">
        <v>2</v>
      </c>
      <c r="G20" s="250">
        <v>2</v>
      </c>
      <c r="H20" s="252" t="s">
        <v>476</v>
      </c>
    </row>
    <row r="21" spans="1:8" ht="25.8" thickBot="1" x14ac:dyDescent="0.35">
      <c r="A21" s="248">
        <v>3538</v>
      </c>
      <c r="B21" s="249" t="s">
        <v>632</v>
      </c>
      <c r="C21" s="250" t="s">
        <v>621</v>
      </c>
      <c r="D21" s="250" t="s">
        <v>167</v>
      </c>
      <c r="E21" s="253" t="s">
        <v>624</v>
      </c>
      <c r="F21" s="250">
        <v>2</v>
      </c>
      <c r="G21" s="250">
        <v>2</v>
      </c>
      <c r="H21" s="252" t="s">
        <v>633</v>
      </c>
    </row>
    <row r="22" spans="1:8" ht="25.8" thickBot="1" x14ac:dyDescent="0.35">
      <c r="A22" s="248">
        <v>3539</v>
      </c>
      <c r="B22" s="249" t="s">
        <v>634</v>
      </c>
      <c r="C22" s="250" t="s">
        <v>621</v>
      </c>
      <c r="D22" s="250" t="s">
        <v>167</v>
      </c>
      <c r="E22" s="253" t="s">
        <v>624</v>
      </c>
      <c r="F22" s="250">
        <v>2</v>
      </c>
      <c r="G22" s="250">
        <v>2</v>
      </c>
      <c r="H22" s="252" t="s">
        <v>635</v>
      </c>
    </row>
    <row r="23" spans="1:8" ht="25.8" thickBot="1" x14ac:dyDescent="0.35">
      <c r="A23" s="248">
        <v>3581</v>
      </c>
      <c r="B23" s="249" t="s">
        <v>636</v>
      </c>
      <c r="C23" s="250" t="s">
        <v>621</v>
      </c>
      <c r="D23" s="250" t="s">
        <v>167</v>
      </c>
      <c r="E23" s="253" t="s">
        <v>637</v>
      </c>
      <c r="F23" s="250">
        <v>2</v>
      </c>
      <c r="G23" s="250">
        <v>2</v>
      </c>
      <c r="H23" s="252" t="s">
        <v>479</v>
      </c>
    </row>
    <row r="24" spans="1:8" ht="25.8" thickBot="1" x14ac:dyDescent="0.35">
      <c r="A24" s="248">
        <v>3582</v>
      </c>
      <c r="B24" s="249" t="s">
        <v>638</v>
      </c>
      <c r="C24" s="250" t="s">
        <v>621</v>
      </c>
      <c r="D24" s="250" t="s">
        <v>167</v>
      </c>
      <c r="E24" s="253" t="s">
        <v>624</v>
      </c>
      <c r="F24" s="250">
        <v>2</v>
      </c>
      <c r="G24" s="250">
        <v>2</v>
      </c>
      <c r="H24" s="252" t="s">
        <v>639</v>
      </c>
    </row>
    <row r="25" spans="1:8" ht="17.399999999999999" thickBot="1" x14ac:dyDescent="0.35">
      <c r="A25" s="248">
        <v>3583</v>
      </c>
      <c r="B25" s="249" t="s">
        <v>640</v>
      </c>
      <c r="C25" s="250" t="s">
        <v>621</v>
      </c>
      <c r="D25" s="250" t="s">
        <v>167</v>
      </c>
      <c r="E25" s="253" t="s">
        <v>624</v>
      </c>
      <c r="F25" s="250">
        <v>2</v>
      </c>
      <c r="G25" s="250">
        <v>2</v>
      </c>
      <c r="H25" s="252" t="s">
        <v>474</v>
      </c>
    </row>
    <row r="26" spans="1:8" ht="25.8" thickBot="1" x14ac:dyDescent="0.35">
      <c r="A26" s="248">
        <v>3541</v>
      </c>
      <c r="B26" s="249" t="s">
        <v>641</v>
      </c>
      <c r="C26" s="250" t="s">
        <v>621</v>
      </c>
      <c r="D26" s="250" t="s">
        <v>165</v>
      </c>
      <c r="E26" s="251" t="s">
        <v>165</v>
      </c>
      <c r="F26" s="250">
        <v>2</v>
      </c>
      <c r="G26" s="250">
        <v>3</v>
      </c>
      <c r="H26" s="252" t="s">
        <v>642</v>
      </c>
    </row>
    <row r="27" spans="1:8" ht="25.8" thickBot="1" x14ac:dyDescent="0.35">
      <c r="A27" s="248">
        <v>3542</v>
      </c>
      <c r="B27" s="249" t="s">
        <v>201</v>
      </c>
      <c r="C27" s="250" t="s">
        <v>643</v>
      </c>
      <c r="D27" s="251" t="s">
        <v>644</v>
      </c>
      <c r="E27" s="251" t="s">
        <v>644</v>
      </c>
      <c r="F27" s="250">
        <v>2</v>
      </c>
      <c r="G27" s="250">
        <v>4</v>
      </c>
      <c r="H27" s="252" t="s">
        <v>645</v>
      </c>
    </row>
    <row r="28" spans="1:8" ht="25.8" thickBot="1" x14ac:dyDescent="0.35">
      <c r="A28" s="248">
        <v>3543</v>
      </c>
      <c r="B28" s="249" t="s">
        <v>195</v>
      </c>
      <c r="C28" s="250" t="s">
        <v>643</v>
      </c>
      <c r="D28" s="250" t="s">
        <v>194</v>
      </c>
      <c r="E28" s="250" t="s">
        <v>194</v>
      </c>
      <c r="F28" s="250">
        <v>2</v>
      </c>
      <c r="G28" s="250">
        <v>5</v>
      </c>
      <c r="H28" s="252" t="s">
        <v>646</v>
      </c>
    </row>
    <row r="29" spans="1:8" ht="17.399999999999999" thickBot="1" x14ac:dyDescent="0.35">
      <c r="A29" s="248">
        <v>3544</v>
      </c>
      <c r="B29" s="249" t="s">
        <v>647</v>
      </c>
      <c r="C29" s="250" t="s">
        <v>618</v>
      </c>
      <c r="D29" s="250" t="s">
        <v>117</v>
      </c>
      <c r="E29" s="250" t="s">
        <v>117</v>
      </c>
      <c r="F29" s="250">
        <v>2</v>
      </c>
      <c r="G29" s="250">
        <v>6</v>
      </c>
      <c r="H29" s="252" t="s">
        <v>648</v>
      </c>
    </row>
    <row r="30" spans="1:8" ht="17.399999999999999" thickBot="1" x14ac:dyDescent="0.35">
      <c r="A30" s="248">
        <v>3545</v>
      </c>
      <c r="B30" s="249" t="s">
        <v>649</v>
      </c>
      <c r="C30" s="251" t="s">
        <v>618</v>
      </c>
      <c r="D30" s="251" t="s">
        <v>650</v>
      </c>
      <c r="E30" s="251" t="s">
        <v>650</v>
      </c>
      <c r="F30" s="250">
        <v>2</v>
      </c>
      <c r="G30" s="250">
        <v>7</v>
      </c>
      <c r="H30" s="252" t="s">
        <v>468</v>
      </c>
    </row>
    <row r="31" spans="1:8" ht="15" thickBot="1" x14ac:dyDescent="0.35">
      <c r="A31" s="248">
        <v>3551</v>
      </c>
      <c r="B31" s="249" t="s">
        <v>651</v>
      </c>
      <c r="C31" s="251" t="s">
        <v>652</v>
      </c>
      <c r="D31" s="251" t="s">
        <v>584</v>
      </c>
      <c r="E31" s="251" t="s">
        <v>584</v>
      </c>
      <c r="F31" s="250">
        <v>3</v>
      </c>
      <c r="G31" s="253"/>
      <c r="H31" s="252" t="s">
        <v>586</v>
      </c>
    </row>
    <row r="32" spans="1:8" ht="17.399999999999999" thickBot="1" x14ac:dyDescent="0.35">
      <c r="A32" s="248">
        <v>3552</v>
      </c>
      <c r="B32" s="249" t="s">
        <v>653</v>
      </c>
      <c r="C32" s="251" t="s">
        <v>652</v>
      </c>
      <c r="D32" s="251" t="s">
        <v>654</v>
      </c>
      <c r="E32" s="251" t="s">
        <v>654</v>
      </c>
      <c r="F32" s="250">
        <v>3</v>
      </c>
      <c r="G32" s="250">
        <v>4</v>
      </c>
      <c r="H32" s="252" t="s">
        <v>655</v>
      </c>
    </row>
    <row r="33" spans="1:8" ht="25.8" thickBot="1" x14ac:dyDescent="0.35">
      <c r="A33" s="248">
        <v>3561</v>
      </c>
      <c r="B33" s="249" t="s">
        <v>332</v>
      </c>
      <c r="C33" s="250" t="s">
        <v>656</v>
      </c>
      <c r="D33" s="251" t="s">
        <v>657</v>
      </c>
      <c r="E33" s="251" t="s">
        <v>657</v>
      </c>
      <c r="F33" s="250">
        <v>4</v>
      </c>
      <c r="G33" s="250" t="s">
        <v>658</v>
      </c>
      <c r="H33" s="252" t="s">
        <v>659</v>
      </c>
    </row>
    <row r="34" spans="1:8" ht="25.8" thickBot="1" x14ac:dyDescent="0.35">
      <c r="A34" s="248">
        <v>3517</v>
      </c>
      <c r="B34" s="249" t="s">
        <v>155</v>
      </c>
      <c r="C34" s="250" t="s">
        <v>611</v>
      </c>
      <c r="D34" s="251" t="s">
        <v>660</v>
      </c>
      <c r="E34" s="251" t="s">
        <v>660</v>
      </c>
      <c r="F34" s="250">
        <v>1</v>
      </c>
      <c r="G34" s="250">
        <v>0</v>
      </c>
      <c r="H34" s="252" t="s">
        <v>661</v>
      </c>
    </row>
    <row r="35" spans="1:8" ht="15" thickBot="1" x14ac:dyDescent="0.35">
      <c r="A35" s="248">
        <v>3522</v>
      </c>
      <c r="B35" s="249" t="s">
        <v>124</v>
      </c>
      <c r="C35" s="250" t="s">
        <v>618</v>
      </c>
      <c r="D35" s="251" t="s">
        <v>662</v>
      </c>
      <c r="E35" s="251" t="s">
        <v>662</v>
      </c>
      <c r="F35" s="250">
        <v>2</v>
      </c>
      <c r="G35" s="250">
        <v>0</v>
      </c>
      <c r="H35" s="252" t="s">
        <v>466</v>
      </c>
    </row>
    <row r="36" spans="1:8" ht="15" thickBot="1" x14ac:dyDescent="0.35">
      <c r="A36" s="248">
        <v>3572</v>
      </c>
      <c r="B36" s="249" t="s">
        <v>207</v>
      </c>
      <c r="C36" s="251" t="s">
        <v>663</v>
      </c>
      <c r="D36" s="251" t="s">
        <v>664</v>
      </c>
      <c r="E36" s="251" t="s">
        <v>664</v>
      </c>
      <c r="F36" s="250">
        <v>5</v>
      </c>
      <c r="G36" s="250">
        <v>0</v>
      </c>
      <c r="H36" s="252" t="s">
        <v>665</v>
      </c>
    </row>
    <row r="37" spans="1:8" ht="15" thickBot="1" x14ac:dyDescent="0.35">
      <c r="A37" s="248">
        <v>3574</v>
      </c>
      <c r="B37" s="249" t="s">
        <v>666</v>
      </c>
      <c r="C37" s="251" t="s">
        <v>663</v>
      </c>
      <c r="D37" s="251" t="s">
        <v>667</v>
      </c>
      <c r="E37" s="251" t="s">
        <v>667</v>
      </c>
      <c r="F37" s="250">
        <v>5</v>
      </c>
      <c r="G37" s="250">
        <v>0</v>
      </c>
      <c r="H37" s="252" t="s">
        <v>665</v>
      </c>
    </row>
  </sheetData>
  <mergeCells count="2">
    <mergeCell ref="B3:E4"/>
    <mergeCell ref="C5:E5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3"/>
  <sheetViews>
    <sheetView workbookViewId="0">
      <selection activeCell="L37" sqref="L37:P41"/>
    </sheetView>
  </sheetViews>
  <sheetFormatPr baseColWidth="10" defaultColWidth="9.109375" defaultRowHeight="14.4" x14ac:dyDescent="0.3"/>
  <sheetData>
    <row r="1" spans="2:14" x14ac:dyDescent="0.3">
      <c r="B1" s="1" t="s">
        <v>0</v>
      </c>
    </row>
    <row r="2" spans="2:14" x14ac:dyDescent="0.3">
      <c r="L2" s="267" t="s">
        <v>669</v>
      </c>
    </row>
    <row r="3" spans="2:14" ht="15" thickBot="1" x14ac:dyDescent="0.35">
      <c r="L3" s="267" t="s">
        <v>670</v>
      </c>
    </row>
    <row r="4" spans="2:14" ht="41.4" thickBot="1" x14ac:dyDescent="0.35">
      <c r="L4" s="268" t="s">
        <v>1</v>
      </c>
      <c r="M4" s="269" t="s">
        <v>671</v>
      </c>
      <c r="N4" s="269" t="s">
        <v>672</v>
      </c>
    </row>
    <row r="5" spans="2:14" ht="15" thickBot="1" x14ac:dyDescent="0.35">
      <c r="L5" s="270">
        <v>2018</v>
      </c>
      <c r="M5" s="271">
        <v>2168</v>
      </c>
      <c r="N5" s="272" t="s">
        <v>673</v>
      </c>
    </row>
    <row r="6" spans="2:14" ht="15" thickBot="1" x14ac:dyDescent="0.35">
      <c r="L6" s="270">
        <v>2017</v>
      </c>
      <c r="M6" s="271">
        <v>12873</v>
      </c>
      <c r="N6" s="272" t="s">
        <v>674</v>
      </c>
    </row>
    <row r="7" spans="2:14" ht="15" thickBot="1" x14ac:dyDescent="0.35">
      <c r="L7" s="270">
        <v>2016</v>
      </c>
      <c r="M7" s="271">
        <v>13219</v>
      </c>
      <c r="N7" s="272" t="s">
        <v>675</v>
      </c>
    </row>
    <row r="8" spans="2:14" ht="22.8" x14ac:dyDescent="0.3">
      <c r="M8" s="273" t="s">
        <v>676</v>
      </c>
    </row>
    <row r="19" spans="4:12" x14ac:dyDescent="0.3">
      <c r="L19" s="267" t="s">
        <v>681</v>
      </c>
    </row>
    <row r="21" spans="4:12" x14ac:dyDescent="0.3">
      <c r="D21" s="275"/>
    </row>
    <row r="22" spans="4:12" ht="15" thickBot="1" x14ac:dyDescent="0.35">
      <c r="D22" s="267" t="s">
        <v>677</v>
      </c>
    </row>
    <row r="23" spans="4:12" ht="15" thickBot="1" x14ac:dyDescent="0.35">
      <c r="D23" s="276" t="s">
        <v>41</v>
      </c>
      <c r="E23" s="277" t="s">
        <v>2</v>
      </c>
      <c r="F23" s="277" t="s">
        <v>3</v>
      </c>
      <c r="G23" s="277" t="s">
        <v>4</v>
      </c>
    </row>
    <row r="24" spans="4:12" ht="15" thickBot="1" x14ac:dyDescent="0.35">
      <c r="D24" s="278" t="s">
        <v>678</v>
      </c>
      <c r="E24" s="271">
        <v>132504</v>
      </c>
      <c r="F24" s="271">
        <v>6167200</v>
      </c>
      <c r="G24" s="271">
        <v>7781</v>
      </c>
    </row>
    <row r="25" spans="4:12" ht="15" thickBot="1" x14ac:dyDescent="0.35">
      <c r="D25" s="278" t="s">
        <v>679</v>
      </c>
      <c r="E25" s="271">
        <v>3477</v>
      </c>
      <c r="F25" s="271">
        <v>162518</v>
      </c>
      <c r="G25" s="271">
        <v>3326</v>
      </c>
    </row>
    <row r="26" spans="4:12" x14ac:dyDescent="0.3">
      <c r="E26" s="279" t="s">
        <v>680</v>
      </c>
    </row>
    <row r="35" spans="2:16" x14ac:dyDescent="0.3">
      <c r="B35" s="275"/>
    </row>
    <row r="36" spans="2:16" ht="15" thickBot="1" x14ac:dyDescent="0.35">
      <c r="B36" s="267" t="s">
        <v>682</v>
      </c>
    </row>
    <row r="37" spans="2:16" ht="21" thickBot="1" x14ac:dyDescent="0.35">
      <c r="B37" s="280"/>
      <c r="C37" s="268" t="s">
        <v>683</v>
      </c>
      <c r="D37" s="269" t="s">
        <v>684</v>
      </c>
      <c r="E37" s="269" t="s">
        <v>3</v>
      </c>
      <c r="L37" s="267" t="s">
        <v>690</v>
      </c>
    </row>
    <row r="38" spans="2:16" ht="21" thickBot="1" x14ac:dyDescent="0.35">
      <c r="B38" s="268" t="s">
        <v>685</v>
      </c>
      <c r="C38" s="271">
        <v>52916</v>
      </c>
      <c r="D38" s="271">
        <v>1875951</v>
      </c>
      <c r="E38" s="271">
        <v>21933894</v>
      </c>
      <c r="L38" s="282" t="s">
        <v>691</v>
      </c>
      <c r="M38" s="283" t="s">
        <v>683</v>
      </c>
      <c r="N38" s="283" t="s">
        <v>692</v>
      </c>
      <c r="O38" s="283" t="s">
        <v>693</v>
      </c>
      <c r="P38" s="283" t="s">
        <v>694</v>
      </c>
    </row>
    <row r="39" spans="2:16" ht="21" thickBot="1" x14ac:dyDescent="0.35">
      <c r="B39" s="281" t="s">
        <v>686</v>
      </c>
      <c r="C39" s="271">
        <v>21563</v>
      </c>
      <c r="D39" s="271">
        <v>580822</v>
      </c>
      <c r="E39" s="271">
        <v>5952916</v>
      </c>
      <c r="L39" s="3">
        <v>2018</v>
      </c>
      <c r="M39" s="284">
        <v>1565</v>
      </c>
      <c r="N39" s="284">
        <v>785591</v>
      </c>
      <c r="O39" s="284">
        <v>590337</v>
      </c>
      <c r="P39" s="285">
        <v>362</v>
      </c>
    </row>
    <row r="40" spans="2:16" ht="41.4" thickBot="1" x14ac:dyDescent="0.35">
      <c r="B40" s="281" t="s">
        <v>687</v>
      </c>
      <c r="C40" s="271">
        <v>57079</v>
      </c>
      <c r="D40" s="271">
        <v>379433</v>
      </c>
      <c r="E40" s="271">
        <v>4089033</v>
      </c>
      <c r="L40" s="3">
        <v>2017</v>
      </c>
      <c r="M40" s="284">
        <v>1534</v>
      </c>
      <c r="N40" s="284">
        <v>745857</v>
      </c>
      <c r="O40" s="284">
        <v>549762</v>
      </c>
      <c r="P40" s="285">
        <v>350</v>
      </c>
    </row>
    <row r="41" spans="2:16" ht="41.4" thickBot="1" x14ac:dyDescent="0.35">
      <c r="B41" s="281" t="s">
        <v>688</v>
      </c>
      <c r="C41" s="271">
        <v>11373</v>
      </c>
      <c r="D41" s="271">
        <v>120173</v>
      </c>
      <c r="E41" s="271">
        <v>1459449</v>
      </c>
      <c r="L41" s="279" t="s">
        <v>680</v>
      </c>
    </row>
    <row r="42" spans="2:16" ht="21" thickBot="1" x14ac:dyDescent="0.35">
      <c r="B42" s="281" t="s">
        <v>689</v>
      </c>
      <c r="C42" s="272">
        <v>73</v>
      </c>
      <c r="D42" s="271">
        <v>2098</v>
      </c>
      <c r="E42" s="271">
        <v>39577</v>
      </c>
    </row>
    <row r="43" spans="2:16" x14ac:dyDescent="0.3">
      <c r="B43" s="279" t="s">
        <v>680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0"/>
  <sheetViews>
    <sheetView workbookViewId="0">
      <selection activeCell="L3" sqref="L3"/>
    </sheetView>
  </sheetViews>
  <sheetFormatPr baseColWidth="10" defaultRowHeight="14.4" x14ac:dyDescent="0.3"/>
  <sheetData>
    <row r="2" spans="2:12" ht="15.6" thickBot="1" x14ac:dyDescent="0.35">
      <c r="B2" s="16" t="s">
        <v>695</v>
      </c>
      <c r="L2" s="16" t="s">
        <v>695</v>
      </c>
    </row>
    <row r="3" spans="2:12" x14ac:dyDescent="0.3">
      <c r="B3" s="358"/>
      <c r="C3" s="4" t="s">
        <v>5</v>
      </c>
      <c r="D3" s="6" t="s">
        <v>7</v>
      </c>
      <c r="E3" s="360" t="s">
        <v>3</v>
      </c>
      <c r="F3" s="360" t="s">
        <v>9</v>
      </c>
      <c r="G3" s="360" t="s">
        <v>10</v>
      </c>
    </row>
    <row r="4" spans="2:12" ht="24" thickBot="1" x14ac:dyDescent="0.35">
      <c r="B4" s="359"/>
      <c r="C4" s="5" t="s">
        <v>6</v>
      </c>
      <c r="D4" s="7" t="s">
        <v>8</v>
      </c>
      <c r="E4" s="361"/>
      <c r="F4" s="361"/>
      <c r="G4" s="361"/>
    </row>
    <row r="5" spans="2:12" ht="21" thickBot="1" x14ac:dyDescent="0.35">
      <c r="B5" s="8" t="s">
        <v>11</v>
      </c>
      <c r="C5" s="9">
        <v>401.3</v>
      </c>
      <c r="D5" s="10">
        <v>393.5</v>
      </c>
      <c r="E5" s="10">
        <v>342.9</v>
      </c>
      <c r="F5" s="10">
        <v>50.6</v>
      </c>
      <c r="G5" s="10">
        <v>7.7</v>
      </c>
    </row>
    <row r="6" spans="2:12" ht="51.6" thickBot="1" x14ac:dyDescent="0.35">
      <c r="B6" s="11" t="s">
        <v>12</v>
      </c>
      <c r="C6" s="12">
        <v>415.6</v>
      </c>
      <c r="D6" s="13">
        <v>95.8</v>
      </c>
      <c r="E6" s="13">
        <v>70.8</v>
      </c>
      <c r="F6" s="13">
        <v>25</v>
      </c>
      <c r="G6" s="13">
        <v>319.8</v>
      </c>
    </row>
    <row r="7" spans="2:12" ht="51.6" thickBot="1" x14ac:dyDescent="0.35">
      <c r="B7" s="11" t="s">
        <v>13</v>
      </c>
      <c r="C7" s="12">
        <v>66.900000000000006</v>
      </c>
      <c r="D7" s="13">
        <v>67.2</v>
      </c>
      <c r="E7" s="13">
        <v>67.099999999999994</v>
      </c>
      <c r="F7" s="13">
        <v>0</v>
      </c>
      <c r="G7" s="13">
        <v>0</v>
      </c>
    </row>
    <row r="8" spans="2:12" ht="41.4" thickBot="1" x14ac:dyDescent="0.35">
      <c r="B8" s="11" t="s">
        <v>14</v>
      </c>
      <c r="C8" s="12">
        <v>10.9</v>
      </c>
      <c r="D8" s="13">
        <v>8.8000000000000007</v>
      </c>
      <c r="E8" s="13">
        <v>8.8000000000000007</v>
      </c>
      <c r="F8" s="13">
        <v>0</v>
      </c>
      <c r="G8" s="13">
        <v>2.1</v>
      </c>
    </row>
    <row r="9" spans="2:12" ht="51.6" thickBot="1" x14ac:dyDescent="0.35">
      <c r="B9" s="14" t="s">
        <v>15</v>
      </c>
      <c r="C9" s="286">
        <v>0.2</v>
      </c>
      <c r="D9" s="287">
        <v>0.2</v>
      </c>
      <c r="E9" s="287">
        <v>0.2</v>
      </c>
      <c r="F9" s="287">
        <v>0</v>
      </c>
      <c r="G9" s="287">
        <v>0</v>
      </c>
    </row>
    <row r="10" spans="2:12" ht="15.6" thickTop="1" thickBot="1" x14ac:dyDescent="0.35">
      <c r="B10" s="15" t="s">
        <v>16</v>
      </c>
      <c r="C10" s="12">
        <v>894.9</v>
      </c>
      <c r="D10" s="13">
        <v>565.5</v>
      </c>
      <c r="E10" s="13">
        <v>489.8</v>
      </c>
      <c r="F10" s="13">
        <v>75.599999999999994</v>
      </c>
      <c r="G10" s="13">
        <v>329.6</v>
      </c>
    </row>
  </sheetData>
  <mergeCells count="4">
    <mergeCell ref="B3:B4"/>
    <mergeCell ref="E3:E4"/>
    <mergeCell ref="F3:F4"/>
    <mergeCell ref="G3:G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9"/>
  <sheetViews>
    <sheetView zoomScale="85" zoomScaleNormal="85" workbookViewId="0">
      <selection activeCell="J44" sqref="J44"/>
    </sheetView>
  </sheetViews>
  <sheetFormatPr baseColWidth="10" defaultRowHeight="14.4" x14ac:dyDescent="0.3"/>
  <sheetData>
    <row r="1" spans="2:11" ht="16.2" thickBot="1" x14ac:dyDescent="0.35">
      <c r="B1" s="28" t="s">
        <v>696</v>
      </c>
    </row>
    <row r="2" spans="2:11" ht="30.6" x14ac:dyDescent="0.3">
      <c r="B2" s="358" t="s">
        <v>17</v>
      </c>
      <c r="C2" s="360" t="s">
        <v>18</v>
      </c>
      <c r="D2" s="18" t="s">
        <v>19</v>
      </c>
      <c r="E2" s="362" t="s">
        <v>3</v>
      </c>
      <c r="F2" s="20" t="s">
        <v>21</v>
      </c>
      <c r="G2" s="360" t="s">
        <v>23</v>
      </c>
      <c r="K2" s="28" t="s">
        <v>696</v>
      </c>
    </row>
    <row r="3" spans="2:11" ht="15" thickBot="1" x14ac:dyDescent="0.35">
      <c r="B3" s="359"/>
      <c r="C3" s="361"/>
      <c r="D3" s="19" t="s">
        <v>20</v>
      </c>
      <c r="E3" s="363"/>
      <c r="F3" s="21" t="s">
        <v>22</v>
      </c>
      <c r="G3" s="361"/>
    </row>
    <row r="4" spans="2:11" ht="21" thickBot="1" x14ac:dyDescent="0.35">
      <c r="B4" s="8" t="s">
        <v>11</v>
      </c>
      <c r="C4" s="22">
        <v>8375436</v>
      </c>
      <c r="D4" s="23">
        <v>393.5</v>
      </c>
      <c r="E4" s="24">
        <v>342.9</v>
      </c>
      <c r="F4" s="24">
        <v>50.6</v>
      </c>
      <c r="G4" s="25">
        <v>0.55700000000000005</v>
      </c>
    </row>
    <row r="5" spans="2:11" ht="31.2" thickBot="1" x14ac:dyDescent="0.35">
      <c r="B5" s="11" t="s">
        <v>24</v>
      </c>
      <c r="C5" s="22">
        <v>2953185</v>
      </c>
      <c r="D5" s="23">
        <v>95.8</v>
      </c>
      <c r="E5" s="24">
        <v>70.8</v>
      </c>
      <c r="F5" s="24">
        <v>25</v>
      </c>
      <c r="G5" s="25">
        <v>0.122</v>
      </c>
    </row>
    <row r="6" spans="2:11" ht="51.6" thickBot="1" x14ac:dyDescent="0.35">
      <c r="B6" s="11" t="s">
        <v>13</v>
      </c>
      <c r="C6" s="22">
        <v>124375</v>
      </c>
      <c r="D6" s="23">
        <v>67.2</v>
      </c>
      <c r="E6" s="24">
        <v>67.099999999999994</v>
      </c>
      <c r="F6" s="24">
        <v>0</v>
      </c>
      <c r="G6" s="25">
        <v>0.999</v>
      </c>
    </row>
    <row r="7" spans="2:11" ht="41.4" thickBot="1" x14ac:dyDescent="0.35">
      <c r="B7" s="11" t="s">
        <v>14</v>
      </c>
      <c r="C7" s="22">
        <v>24814</v>
      </c>
      <c r="D7" s="23">
        <v>8.8000000000000007</v>
      </c>
      <c r="E7" s="24">
        <v>8.8000000000000007</v>
      </c>
      <c r="F7" s="24">
        <v>0</v>
      </c>
      <c r="G7" s="26">
        <v>1</v>
      </c>
    </row>
    <row r="8" spans="2:11" ht="51.6" thickBot="1" x14ac:dyDescent="0.35">
      <c r="B8" s="11" t="s">
        <v>25</v>
      </c>
      <c r="C8" s="24">
        <v>379</v>
      </c>
      <c r="D8" s="23">
        <v>0.2</v>
      </c>
      <c r="E8" s="24">
        <v>0.2</v>
      </c>
      <c r="F8" s="24">
        <v>0</v>
      </c>
      <c r="G8" s="26">
        <v>1</v>
      </c>
    </row>
    <row r="9" spans="2:11" ht="15" thickBot="1" x14ac:dyDescent="0.35">
      <c r="B9" s="15" t="s">
        <v>16</v>
      </c>
      <c r="C9" s="22">
        <v>11478189</v>
      </c>
      <c r="D9" s="23">
        <v>565.5</v>
      </c>
      <c r="E9" s="24">
        <v>489.8</v>
      </c>
      <c r="F9" s="24">
        <v>75.599999999999994</v>
      </c>
      <c r="G9" s="27"/>
    </row>
    <row r="31" spans="2:6" ht="16.2" thickBot="1" x14ac:dyDescent="0.35">
      <c r="B31" s="37" t="s">
        <v>697</v>
      </c>
    </row>
    <row r="32" spans="2:6" ht="30.6" x14ac:dyDescent="0.3">
      <c r="B32" s="364" t="s">
        <v>26</v>
      </c>
      <c r="C32" s="17" t="s">
        <v>27</v>
      </c>
      <c r="D32" s="6" t="s">
        <v>19</v>
      </c>
      <c r="E32" s="360" t="s">
        <v>3</v>
      </c>
      <c r="F32" s="360" t="s">
        <v>29</v>
      </c>
    </row>
    <row r="33" spans="2:6" ht="15" thickBot="1" x14ac:dyDescent="0.35">
      <c r="B33" s="365"/>
      <c r="C33" s="29" t="s">
        <v>28</v>
      </c>
      <c r="D33" s="30" t="s">
        <v>20</v>
      </c>
      <c r="E33" s="361"/>
      <c r="F33" s="361"/>
    </row>
    <row r="34" spans="2:6" ht="21" thickBot="1" x14ac:dyDescent="0.35">
      <c r="B34" s="31" t="s">
        <v>11</v>
      </c>
      <c r="C34" s="288">
        <v>1.4999999999999999E-2</v>
      </c>
      <c r="D34" s="289">
        <v>-2.4E-2</v>
      </c>
      <c r="E34" s="289">
        <v>-2.1000000000000001E-2</v>
      </c>
      <c r="F34" s="289">
        <v>-4.5999999999999999E-2</v>
      </c>
    </row>
    <row r="35" spans="2:6" ht="51.6" thickBot="1" x14ac:dyDescent="0.35">
      <c r="B35" s="31" t="s">
        <v>30</v>
      </c>
      <c r="C35" s="32">
        <v>0</v>
      </c>
      <c r="D35" s="33">
        <v>4.0000000000000001E-3</v>
      </c>
      <c r="E35" s="33">
        <v>6.0000000000000001E-3</v>
      </c>
      <c r="F35" s="33">
        <v>-1E-3</v>
      </c>
    </row>
    <row r="36" spans="2:6" ht="51.6" thickBot="1" x14ac:dyDescent="0.35">
      <c r="B36" s="31" t="s">
        <v>13</v>
      </c>
      <c r="C36" s="32">
        <v>-8.9999999999999993E-3</v>
      </c>
      <c r="D36" s="33">
        <v>-3.1E-2</v>
      </c>
      <c r="E36" s="33">
        <v>-3.1E-2</v>
      </c>
      <c r="F36" s="33">
        <v>-3.7999999999999999E-2</v>
      </c>
    </row>
    <row r="37" spans="2:6" ht="41.4" thickBot="1" x14ac:dyDescent="0.35">
      <c r="B37" s="31" t="s">
        <v>14</v>
      </c>
      <c r="C37" s="32">
        <v>7.8E-2</v>
      </c>
      <c r="D37" s="33">
        <v>3.7999999999999999E-2</v>
      </c>
      <c r="E37" s="33">
        <v>3.7999999999999999E-2</v>
      </c>
      <c r="F37" s="33">
        <v>0</v>
      </c>
    </row>
    <row r="38" spans="2:6" ht="51.6" thickBot="1" x14ac:dyDescent="0.35">
      <c r="B38" s="31" t="s">
        <v>25</v>
      </c>
      <c r="C38" s="32">
        <v>2.68</v>
      </c>
      <c r="D38" s="33">
        <v>2.6760000000000002</v>
      </c>
      <c r="E38" s="33">
        <v>2.6760000000000002</v>
      </c>
      <c r="F38" s="33">
        <v>0</v>
      </c>
    </row>
    <row r="39" spans="2:6" ht="15" thickBot="1" x14ac:dyDescent="0.35">
      <c r="B39" s="34" t="s">
        <v>32</v>
      </c>
      <c r="C39" s="35">
        <v>1.0999999999999999E-2</v>
      </c>
      <c r="D39" s="36">
        <v>-1.9E-2</v>
      </c>
      <c r="E39" s="36">
        <v>-1.7000000000000001E-2</v>
      </c>
      <c r="F39" s="36">
        <v>-3.2000000000000001E-2</v>
      </c>
    </row>
  </sheetData>
  <mergeCells count="7">
    <mergeCell ref="B2:B3"/>
    <mergeCell ref="C2:C3"/>
    <mergeCell ref="E2:E3"/>
    <mergeCell ref="G2:G3"/>
    <mergeCell ref="B32:B33"/>
    <mergeCell ref="E32:E33"/>
    <mergeCell ref="F32:F3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6"/>
  <sheetViews>
    <sheetView workbookViewId="0">
      <selection activeCell="M32" sqref="M32"/>
    </sheetView>
  </sheetViews>
  <sheetFormatPr baseColWidth="10" defaultRowHeight="14.4" x14ac:dyDescent="0.3"/>
  <sheetData>
    <row r="1" spans="2:13" ht="16.2" thickBot="1" x14ac:dyDescent="0.35">
      <c r="C1" s="37" t="s">
        <v>698</v>
      </c>
      <c r="M1" s="37" t="s">
        <v>698</v>
      </c>
    </row>
    <row r="2" spans="2:13" ht="41.4" thickBot="1" x14ac:dyDescent="0.35">
      <c r="B2" s="38" t="s">
        <v>17</v>
      </c>
      <c r="C2" s="39" t="s">
        <v>18</v>
      </c>
      <c r="D2" s="40" t="s">
        <v>33</v>
      </c>
      <c r="E2" s="41" t="s">
        <v>3</v>
      </c>
      <c r="F2" s="41" t="s">
        <v>34</v>
      </c>
      <c r="G2" s="41" t="s">
        <v>35</v>
      </c>
    </row>
    <row r="3" spans="2:13" ht="21" thickBot="1" x14ac:dyDescent="0.35">
      <c r="B3" s="42" t="s">
        <v>11</v>
      </c>
      <c r="C3" s="22">
        <v>8375436</v>
      </c>
      <c r="D3" s="23">
        <v>401.3</v>
      </c>
      <c r="E3" s="24">
        <v>342.9</v>
      </c>
      <c r="F3" s="24">
        <v>58.4</v>
      </c>
      <c r="G3" s="33">
        <v>0.14599999999999999</v>
      </c>
    </row>
    <row r="4" spans="2:13" ht="51.6" thickBot="1" x14ac:dyDescent="0.35">
      <c r="B4" s="43" t="s">
        <v>12</v>
      </c>
      <c r="C4" s="22">
        <v>2953185</v>
      </c>
      <c r="D4" s="23">
        <v>415.6</v>
      </c>
      <c r="E4" s="24">
        <v>70.8</v>
      </c>
      <c r="F4" s="24">
        <v>344.8</v>
      </c>
      <c r="G4" s="33">
        <v>0.83</v>
      </c>
    </row>
    <row r="5" spans="2:13" ht="51.6" thickBot="1" x14ac:dyDescent="0.35">
      <c r="B5" s="43" t="s">
        <v>13</v>
      </c>
      <c r="C5" s="22">
        <v>124375</v>
      </c>
      <c r="D5" s="23">
        <v>66.900000000000006</v>
      </c>
      <c r="E5" s="24">
        <v>67.099999999999994</v>
      </c>
      <c r="F5" s="24" t="s">
        <v>31</v>
      </c>
      <c r="G5" s="33">
        <v>0</v>
      </c>
    </row>
    <row r="6" spans="2:13" ht="41.4" thickBot="1" x14ac:dyDescent="0.35">
      <c r="B6" s="43" t="s">
        <v>14</v>
      </c>
      <c r="C6" s="22">
        <v>24814</v>
      </c>
      <c r="D6" s="23">
        <v>10.9</v>
      </c>
      <c r="E6" s="24">
        <v>8.8000000000000007</v>
      </c>
      <c r="F6" s="24">
        <v>2.1</v>
      </c>
      <c r="G6" s="33">
        <v>0.193</v>
      </c>
    </row>
    <row r="7" spans="2:13" ht="51.6" thickBot="1" x14ac:dyDescent="0.35">
      <c r="B7" s="43" t="s">
        <v>25</v>
      </c>
      <c r="C7" s="24">
        <v>379</v>
      </c>
      <c r="D7" s="23">
        <v>0.2</v>
      </c>
      <c r="E7" s="24">
        <v>0.2</v>
      </c>
      <c r="F7" s="24"/>
      <c r="G7" s="24"/>
    </row>
    <row r="8" spans="2:13" ht="15" thickBot="1" x14ac:dyDescent="0.35">
      <c r="B8" s="44" t="s">
        <v>16</v>
      </c>
      <c r="C8" s="22">
        <v>11478189</v>
      </c>
      <c r="D8" s="23">
        <v>894.9</v>
      </c>
      <c r="E8" s="24">
        <v>489.8</v>
      </c>
      <c r="F8" s="24">
        <v>405.3</v>
      </c>
      <c r="G8" s="33">
        <v>0.45300000000000001</v>
      </c>
    </row>
    <row r="29" spans="5:9" ht="16.2" thickBot="1" x14ac:dyDescent="0.35">
      <c r="E29" s="37" t="s">
        <v>697</v>
      </c>
    </row>
    <row r="30" spans="5:9" ht="31.2" thickBot="1" x14ac:dyDescent="0.35">
      <c r="E30" s="45" t="s">
        <v>26</v>
      </c>
      <c r="F30" s="46" t="s">
        <v>18</v>
      </c>
      <c r="G30" s="47" t="s">
        <v>33</v>
      </c>
      <c r="H30" s="47" t="s">
        <v>3</v>
      </c>
      <c r="I30" s="47" t="s">
        <v>34</v>
      </c>
    </row>
    <row r="31" spans="5:9" ht="15" thickBot="1" x14ac:dyDescent="0.35">
      <c r="E31" s="48" t="s">
        <v>11</v>
      </c>
      <c r="F31" s="49">
        <v>1.4999999999999999E-2</v>
      </c>
      <c r="G31" s="49">
        <v>-1.9E-2</v>
      </c>
      <c r="H31" s="49">
        <v>-2.1000000000000001E-2</v>
      </c>
      <c r="I31" s="49">
        <v>0</v>
      </c>
    </row>
    <row r="32" spans="5:9" ht="15" thickBot="1" x14ac:dyDescent="0.35">
      <c r="E32" s="50" t="s">
        <v>12</v>
      </c>
      <c r="F32" s="49">
        <v>0</v>
      </c>
      <c r="G32" s="49">
        <v>1.9E-2</v>
      </c>
      <c r="H32" s="49">
        <v>6.0000000000000001E-3</v>
      </c>
      <c r="I32" s="49">
        <v>2.1000000000000001E-2</v>
      </c>
    </row>
    <row r="33" spans="5:9" ht="15" thickBot="1" x14ac:dyDescent="0.35">
      <c r="E33" s="50" t="s">
        <v>13</v>
      </c>
      <c r="F33" s="49">
        <v>-8.9999999999999993E-3</v>
      </c>
      <c r="G33" s="49">
        <v>-3.3000000000000002E-2</v>
      </c>
      <c r="H33" s="49">
        <v>-3.1E-2</v>
      </c>
      <c r="I33" s="49">
        <v>0</v>
      </c>
    </row>
    <row r="34" spans="5:9" ht="15" thickBot="1" x14ac:dyDescent="0.35">
      <c r="E34" s="50" t="s">
        <v>14</v>
      </c>
      <c r="F34" s="49">
        <v>7.8E-2</v>
      </c>
      <c r="G34" s="49">
        <v>4.8000000000000001E-2</v>
      </c>
      <c r="H34" s="49">
        <v>3.7999999999999999E-2</v>
      </c>
      <c r="I34" s="49">
        <v>0.05</v>
      </c>
    </row>
    <row r="35" spans="5:9" ht="15" thickBot="1" x14ac:dyDescent="0.35">
      <c r="E35" s="50" t="s">
        <v>699</v>
      </c>
      <c r="F35" s="49">
        <v>2.68</v>
      </c>
      <c r="G35" s="49">
        <v>1</v>
      </c>
      <c r="H35" s="49">
        <v>2.6760000000000002</v>
      </c>
      <c r="I35" s="290" t="s">
        <v>36</v>
      </c>
    </row>
    <row r="36" spans="5:9" ht="15" thickBot="1" x14ac:dyDescent="0.35">
      <c r="E36" s="51" t="s">
        <v>16</v>
      </c>
      <c r="F36" s="52">
        <v>1.0999999999999999E-2</v>
      </c>
      <c r="G36" s="52">
        <v>-2E-3</v>
      </c>
      <c r="H36" s="52">
        <v>-1.7000000000000001E-2</v>
      </c>
      <c r="I36" s="52">
        <v>0.02</v>
      </c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"/>
  <sheetViews>
    <sheetView workbookViewId="0">
      <selection activeCell="J36" sqref="J36"/>
    </sheetView>
  </sheetViews>
  <sheetFormatPr baseColWidth="10" defaultRowHeight="14.4" x14ac:dyDescent="0.3"/>
  <sheetData>
    <row r="1" spans="2:2" x14ac:dyDescent="0.3">
      <c r="B1" t="s">
        <v>38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O104"/>
  <sheetViews>
    <sheetView topLeftCell="A34" workbookViewId="0">
      <selection activeCell="B108" sqref="B108"/>
    </sheetView>
  </sheetViews>
  <sheetFormatPr baseColWidth="10" defaultRowHeight="14.4" x14ac:dyDescent="0.3"/>
  <sheetData>
    <row r="4" spans="3:15" ht="15.6" x14ac:dyDescent="0.3">
      <c r="C4" s="53" t="s">
        <v>700</v>
      </c>
      <c r="O4" s="2" t="s">
        <v>702</v>
      </c>
    </row>
    <row r="5" spans="3:15" x14ac:dyDescent="0.3">
      <c r="C5" s="54" t="s">
        <v>39</v>
      </c>
      <c r="O5" s="2" t="s">
        <v>39</v>
      </c>
    </row>
    <row r="23" spans="3:14" ht="15.6" x14ac:dyDescent="0.3">
      <c r="C23" s="53" t="s">
        <v>704</v>
      </c>
      <c r="M23" s="53"/>
      <c r="N23" s="53" t="s">
        <v>703</v>
      </c>
    </row>
    <row r="24" spans="3:14" x14ac:dyDescent="0.3">
      <c r="C24" s="54" t="s">
        <v>39</v>
      </c>
      <c r="N24" s="54" t="s">
        <v>39</v>
      </c>
    </row>
    <row r="40" spans="3:14" x14ac:dyDescent="0.3">
      <c r="C40" s="2" t="s">
        <v>701</v>
      </c>
      <c r="N40" s="2" t="s">
        <v>705</v>
      </c>
    </row>
    <row r="41" spans="3:14" x14ac:dyDescent="0.3">
      <c r="C41" s="54" t="s">
        <v>40</v>
      </c>
      <c r="N41" s="54" t="s">
        <v>39</v>
      </c>
    </row>
    <row r="60" spans="3:14" ht="15.6" x14ac:dyDescent="0.3">
      <c r="C60" s="53" t="s">
        <v>706</v>
      </c>
      <c r="N60" s="2" t="s">
        <v>707</v>
      </c>
    </row>
    <row r="61" spans="3:14" x14ac:dyDescent="0.3">
      <c r="C61" s="54" t="s">
        <v>39</v>
      </c>
      <c r="N61" s="2" t="s">
        <v>39</v>
      </c>
    </row>
    <row r="79" spans="4:15" x14ac:dyDescent="0.3">
      <c r="D79" s="2" t="s">
        <v>708</v>
      </c>
    </row>
    <row r="80" spans="4:15" x14ac:dyDescent="0.3">
      <c r="D80" s="2" t="s">
        <v>39</v>
      </c>
      <c r="O80" s="2" t="s">
        <v>709</v>
      </c>
    </row>
    <row r="81" spans="15:15" x14ac:dyDescent="0.3">
      <c r="O81" s="2" t="s">
        <v>39</v>
      </c>
    </row>
    <row r="103" spans="5:5" x14ac:dyDescent="0.3">
      <c r="E103" s="2" t="s">
        <v>710</v>
      </c>
    </row>
    <row r="104" spans="5:5" x14ac:dyDescent="0.3">
      <c r="E104" s="54" t="s">
        <v>39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workbookViewId="0">
      <selection activeCell="A5" sqref="A5:P20"/>
    </sheetView>
  </sheetViews>
  <sheetFormatPr baseColWidth="10" defaultRowHeight="14.4" x14ac:dyDescent="0.3"/>
  <sheetData>
    <row r="1" spans="1:16" ht="15" thickBot="1" x14ac:dyDescent="0.35">
      <c r="A1" s="55" t="s">
        <v>717</v>
      </c>
    </row>
    <row r="2" spans="1:16" ht="16.5" customHeight="1" x14ac:dyDescent="0.3">
      <c r="A2" s="369" t="s">
        <v>41</v>
      </c>
      <c r="B2" s="372" t="s">
        <v>42</v>
      </c>
      <c r="C2" s="261" t="s">
        <v>43</v>
      </c>
      <c r="D2" s="372" t="s">
        <v>45</v>
      </c>
      <c r="E2" s="261" t="s">
        <v>46</v>
      </c>
      <c r="F2" s="372" t="s">
        <v>49</v>
      </c>
      <c r="G2" s="375" t="s">
        <v>2</v>
      </c>
      <c r="H2" s="58" t="s">
        <v>50</v>
      </c>
      <c r="I2" s="366" t="s">
        <v>33</v>
      </c>
      <c r="J2" s="58" t="s">
        <v>711</v>
      </c>
      <c r="K2" s="375" t="s">
        <v>37</v>
      </c>
      <c r="L2" s="366" t="s">
        <v>3</v>
      </c>
      <c r="M2" s="58" t="s">
        <v>711</v>
      </c>
      <c r="N2" s="375" t="s">
        <v>52</v>
      </c>
      <c r="O2" s="375" t="s">
        <v>53</v>
      </c>
      <c r="P2" s="375" t="s">
        <v>34</v>
      </c>
    </row>
    <row r="3" spans="1:16" x14ac:dyDescent="0.3">
      <c r="A3" s="370"/>
      <c r="B3" s="373"/>
      <c r="C3" s="262" t="s">
        <v>44</v>
      </c>
      <c r="D3" s="373"/>
      <c r="E3" s="262" t="s">
        <v>47</v>
      </c>
      <c r="F3" s="373"/>
      <c r="G3" s="376"/>
      <c r="H3" s="60" t="s">
        <v>51</v>
      </c>
      <c r="I3" s="367"/>
      <c r="J3" s="60">
        <v>2018</v>
      </c>
      <c r="K3" s="376"/>
      <c r="L3" s="367"/>
      <c r="M3" s="60">
        <v>2018</v>
      </c>
      <c r="N3" s="376"/>
      <c r="O3" s="376"/>
      <c r="P3" s="376"/>
    </row>
    <row r="4" spans="1:16" ht="15" thickBot="1" x14ac:dyDescent="0.35">
      <c r="A4" s="371"/>
      <c r="B4" s="374"/>
      <c r="C4" s="56"/>
      <c r="D4" s="374"/>
      <c r="E4" s="263" t="s">
        <v>48</v>
      </c>
      <c r="F4" s="374"/>
      <c r="G4" s="377"/>
      <c r="H4" s="61"/>
      <c r="I4" s="368"/>
      <c r="J4" s="61"/>
      <c r="K4" s="377"/>
      <c r="L4" s="368"/>
      <c r="M4" s="61"/>
      <c r="N4" s="377"/>
      <c r="O4" s="377"/>
      <c r="P4" s="377"/>
    </row>
    <row r="5" spans="1:16" ht="16.2" thickBot="1" x14ac:dyDescent="0.35">
      <c r="A5" s="313" t="s">
        <v>54</v>
      </c>
      <c r="B5" s="314">
        <v>160480</v>
      </c>
      <c r="C5" s="315">
        <v>63</v>
      </c>
      <c r="D5" s="315">
        <v>58.6</v>
      </c>
      <c r="E5" s="315">
        <v>56.3</v>
      </c>
      <c r="F5" s="314">
        <v>742498</v>
      </c>
      <c r="G5" s="316">
        <v>3738848</v>
      </c>
      <c r="H5" s="316">
        <v>1170693</v>
      </c>
      <c r="I5" s="317">
        <v>105802129</v>
      </c>
      <c r="J5" s="318">
        <v>-2.5000000000000001E-2</v>
      </c>
      <c r="K5" s="319">
        <v>103874617</v>
      </c>
      <c r="L5" s="317">
        <v>83795900</v>
      </c>
      <c r="M5" s="318">
        <v>-4.2999999999999997E-2</v>
      </c>
      <c r="N5" s="320">
        <v>80.7</v>
      </c>
      <c r="O5" s="316">
        <v>20078717</v>
      </c>
      <c r="P5" s="316">
        <v>22006228</v>
      </c>
    </row>
    <row r="6" spans="1:16" ht="16.2" thickBot="1" x14ac:dyDescent="0.35">
      <c r="A6" s="70" t="s">
        <v>55</v>
      </c>
      <c r="B6" s="63">
        <v>101748</v>
      </c>
      <c r="C6" s="64">
        <v>82.1</v>
      </c>
      <c r="D6" s="64">
        <v>40.9</v>
      </c>
      <c r="E6" s="64">
        <v>83</v>
      </c>
      <c r="F6" s="63">
        <v>958306</v>
      </c>
      <c r="G6" s="65">
        <v>3546229</v>
      </c>
      <c r="H6" s="65">
        <v>1117981</v>
      </c>
      <c r="I6" s="66">
        <v>80716313</v>
      </c>
      <c r="J6" s="67">
        <v>-8.0000000000000002E-3</v>
      </c>
      <c r="K6" s="68">
        <v>79865897</v>
      </c>
      <c r="L6" s="66">
        <v>73722482</v>
      </c>
      <c r="M6" s="67">
        <v>-1.2999999999999999E-2</v>
      </c>
      <c r="N6" s="69">
        <v>92.3</v>
      </c>
      <c r="O6" s="65">
        <v>6143415</v>
      </c>
      <c r="P6" s="65">
        <v>6993831</v>
      </c>
    </row>
    <row r="7" spans="1:16" ht="15" thickBot="1" x14ac:dyDescent="0.35">
      <c r="A7" s="72" t="s">
        <v>57</v>
      </c>
      <c r="B7" s="63">
        <v>550744</v>
      </c>
      <c r="C7" s="64">
        <v>59.5</v>
      </c>
      <c r="D7" s="64">
        <v>52</v>
      </c>
      <c r="E7" s="64">
        <v>40.799999999999997</v>
      </c>
      <c r="F7" s="63">
        <v>1387697</v>
      </c>
      <c r="G7" s="65">
        <v>5219888</v>
      </c>
      <c r="H7" s="65">
        <v>2434412</v>
      </c>
      <c r="I7" s="66">
        <v>68501225</v>
      </c>
      <c r="J7" s="67">
        <v>1.2E-2</v>
      </c>
      <c r="K7" s="68">
        <v>67260599</v>
      </c>
      <c r="L7" s="66">
        <v>54510813</v>
      </c>
      <c r="M7" s="67">
        <v>1.2999999999999999E-2</v>
      </c>
      <c r="N7" s="69">
        <v>81</v>
      </c>
      <c r="O7" s="65">
        <v>12749786</v>
      </c>
      <c r="P7" s="65">
        <v>13990412</v>
      </c>
    </row>
    <row r="8" spans="1:16" ht="24" thickBot="1" x14ac:dyDescent="0.35">
      <c r="A8" s="71" t="s">
        <v>56</v>
      </c>
      <c r="B8" s="63">
        <v>641229</v>
      </c>
      <c r="C8" s="64">
        <v>60.6</v>
      </c>
      <c r="D8" s="64">
        <v>41.9</v>
      </c>
      <c r="E8" s="64">
        <v>37.6</v>
      </c>
      <c r="F8" s="63">
        <v>483881</v>
      </c>
      <c r="G8" s="65">
        <v>531737</v>
      </c>
      <c r="H8" s="65">
        <v>1161868</v>
      </c>
      <c r="I8" s="66">
        <v>82787205</v>
      </c>
      <c r="J8" s="67">
        <v>-5.0999999999999997E-2</v>
      </c>
      <c r="K8" s="68">
        <v>64422374</v>
      </c>
      <c r="L8" s="66">
        <v>50386823</v>
      </c>
      <c r="M8" s="67">
        <v>-4.4999999999999998E-2</v>
      </c>
      <c r="N8" s="69">
        <v>78.2</v>
      </c>
      <c r="O8" s="65">
        <v>14035551</v>
      </c>
      <c r="P8" s="65">
        <v>32400382</v>
      </c>
    </row>
    <row r="9" spans="1:16" ht="15" thickBot="1" x14ac:dyDescent="0.35">
      <c r="A9" s="73" t="s">
        <v>58</v>
      </c>
      <c r="B9" s="63">
        <v>105158</v>
      </c>
      <c r="C9" s="64">
        <v>69.3</v>
      </c>
      <c r="D9" s="64">
        <v>53.7</v>
      </c>
      <c r="E9" s="64">
        <v>91.9</v>
      </c>
      <c r="F9" s="63">
        <v>1051451</v>
      </c>
      <c r="G9" s="65">
        <v>2911565</v>
      </c>
      <c r="H9" s="65">
        <v>1108712</v>
      </c>
      <c r="I9" s="66">
        <v>48515207</v>
      </c>
      <c r="J9" s="67">
        <v>7.0000000000000007E-2</v>
      </c>
      <c r="K9" s="68">
        <v>48443773</v>
      </c>
      <c r="L9" s="66">
        <v>47399668</v>
      </c>
      <c r="M9" s="67">
        <v>7.0000000000000007E-2</v>
      </c>
      <c r="N9" s="69">
        <v>97.8</v>
      </c>
      <c r="O9" s="65">
        <v>1044105</v>
      </c>
      <c r="P9" s="65">
        <v>1115539</v>
      </c>
    </row>
    <row r="10" spans="1:16" ht="16.2" thickBot="1" x14ac:dyDescent="0.35">
      <c r="A10" s="74" t="s">
        <v>59</v>
      </c>
      <c r="B10" s="63">
        <v>123264</v>
      </c>
      <c r="C10" s="64">
        <v>67</v>
      </c>
      <c r="D10" s="64">
        <v>41.8</v>
      </c>
      <c r="E10" s="64">
        <v>63.7</v>
      </c>
      <c r="F10" s="63">
        <v>1042660</v>
      </c>
      <c r="G10" s="65">
        <v>3688271</v>
      </c>
      <c r="H10" s="65">
        <v>1339882</v>
      </c>
      <c r="I10" s="66">
        <v>44326464</v>
      </c>
      <c r="J10" s="67">
        <v>2.7E-2</v>
      </c>
      <c r="K10" s="68">
        <v>43706863</v>
      </c>
      <c r="L10" s="66">
        <v>39106992</v>
      </c>
      <c r="M10" s="67">
        <v>2.3E-2</v>
      </c>
      <c r="N10" s="69">
        <v>89.5</v>
      </c>
      <c r="O10" s="65">
        <v>4599871</v>
      </c>
      <c r="P10" s="65">
        <v>5219472</v>
      </c>
    </row>
    <row r="11" spans="1:16" ht="16.2" thickBot="1" x14ac:dyDescent="0.35">
      <c r="A11" s="75" t="s">
        <v>60</v>
      </c>
      <c r="B11" s="63">
        <v>22092</v>
      </c>
      <c r="C11" s="64">
        <v>65.3</v>
      </c>
      <c r="D11" s="64">
        <v>53.4</v>
      </c>
      <c r="E11" s="64">
        <v>33.299999999999997</v>
      </c>
      <c r="F11" s="63">
        <v>36791</v>
      </c>
      <c r="G11" s="65">
        <v>109621</v>
      </c>
      <c r="H11" s="65">
        <v>103027</v>
      </c>
      <c r="I11" s="66">
        <v>37463731</v>
      </c>
      <c r="J11" s="67">
        <v>-5.8999999999999997E-2</v>
      </c>
      <c r="K11" s="68">
        <v>37522397</v>
      </c>
      <c r="L11" s="66">
        <v>37516304</v>
      </c>
      <c r="M11" s="67">
        <v>-5.8000000000000003E-2</v>
      </c>
      <c r="N11" s="69">
        <v>100</v>
      </c>
      <c r="O11" s="65">
        <v>6093</v>
      </c>
      <c r="P11" s="65">
        <v>-52572</v>
      </c>
    </row>
    <row r="12" spans="1:16" ht="16.2" thickBot="1" x14ac:dyDescent="0.35">
      <c r="A12" s="77" t="s">
        <v>61</v>
      </c>
      <c r="B12" s="63">
        <v>698300</v>
      </c>
      <c r="C12" s="64">
        <v>57.2</v>
      </c>
      <c r="D12" s="64">
        <v>47.2</v>
      </c>
      <c r="E12" s="64">
        <v>29.4</v>
      </c>
      <c r="F12" s="63">
        <v>674749</v>
      </c>
      <c r="G12" s="65">
        <v>2277471</v>
      </c>
      <c r="H12" s="65">
        <v>2203983</v>
      </c>
      <c r="I12" s="66">
        <v>337243270</v>
      </c>
      <c r="J12" s="67">
        <v>2.5000000000000001E-2</v>
      </c>
      <c r="K12" s="68">
        <v>34593689</v>
      </c>
      <c r="L12" s="66">
        <v>22170414</v>
      </c>
      <c r="M12" s="67">
        <v>1.7000000000000001E-2</v>
      </c>
      <c r="N12" s="69">
        <v>64.099999999999994</v>
      </c>
      <c r="O12" s="65">
        <v>12423275</v>
      </c>
      <c r="P12" s="65">
        <v>315072855</v>
      </c>
    </row>
    <row r="13" spans="1:16" ht="24" thickBot="1" x14ac:dyDescent="0.35">
      <c r="A13" s="76" t="s">
        <v>712</v>
      </c>
      <c r="B13" s="63">
        <v>133793</v>
      </c>
      <c r="C13" s="64">
        <v>72.7</v>
      </c>
      <c r="D13" s="64">
        <v>41.4</v>
      </c>
      <c r="E13" s="64">
        <v>63.1</v>
      </c>
      <c r="F13" s="63">
        <v>450457</v>
      </c>
      <c r="G13" s="65">
        <v>1709666</v>
      </c>
      <c r="H13" s="65">
        <v>570529</v>
      </c>
      <c r="I13" s="66">
        <v>36869346</v>
      </c>
      <c r="J13" s="67">
        <v>-0.14399999999999999</v>
      </c>
      <c r="K13" s="68">
        <v>33660507</v>
      </c>
      <c r="L13" s="66">
        <v>30932302</v>
      </c>
      <c r="M13" s="67">
        <v>-0.14799999999999999</v>
      </c>
      <c r="N13" s="69">
        <v>91.9</v>
      </c>
      <c r="O13" s="65">
        <v>2728205</v>
      </c>
      <c r="P13" s="65">
        <v>5937044</v>
      </c>
    </row>
    <row r="14" spans="1:16" ht="16.2" thickBot="1" x14ac:dyDescent="0.35">
      <c r="A14" s="78" t="s">
        <v>62</v>
      </c>
      <c r="B14" s="63">
        <v>8659</v>
      </c>
      <c r="C14" s="64">
        <v>76.8</v>
      </c>
      <c r="D14" s="64">
        <v>67.5</v>
      </c>
      <c r="E14" s="64">
        <v>80.400000000000006</v>
      </c>
      <c r="F14" s="63">
        <v>15181</v>
      </c>
      <c r="G14" s="65">
        <v>19645</v>
      </c>
      <c r="H14" s="65">
        <v>19159</v>
      </c>
      <c r="I14" s="66">
        <v>28566921</v>
      </c>
      <c r="J14" s="67">
        <v>1.6E-2</v>
      </c>
      <c r="K14" s="68">
        <v>28820995</v>
      </c>
      <c r="L14" s="66">
        <v>28732977</v>
      </c>
      <c r="M14" s="67">
        <v>1.6E-2</v>
      </c>
      <c r="N14" s="69">
        <v>99.7</v>
      </c>
      <c r="O14" s="65">
        <v>88018</v>
      </c>
      <c r="P14" s="65">
        <v>-166056</v>
      </c>
    </row>
    <row r="15" spans="1:16" ht="16.2" thickBot="1" x14ac:dyDescent="0.35">
      <c r="A15" s="79" t="s">
        <v>63</v>
      </c>
      <c r="B15" s="63">
        <v>40731</v>
      </c>
      <c r="C15" s="64">
        <v>58.9</v>
      </c>
      <c r="D15" s="64">
        <v>39.299999999999997</v>
      </c>
      <c r="E15" s="64">
        <v>46.8</v>
      </c>
      <c r="F15" s="63">
        <v>146837</v>
      </c>
      <c r="G15" s="65">
        <v>379706</v>
      </c>
      <c r="H15" s="65">
        <v>189289</v>
      </c>
      <c r="I15" s="66">
        <v>19914098</v>
      </c>
      <c r="J15" s="67">
        <v>1.6E-2</v>
      </c>
      <c r="K15" s="68">
        <v>19698844</v>
      </c>
      <c r="L15" s="66">
        <v>18168582</v>
      </c>
      <c r="M15" s="67">
        <v>8.9999999999999993E-3</v>
      </c>
      <c r="N15" s="69">
        <v>92.2</v>
      </c>
      <c r="O15" s="65">
        <v>1530262</v>
      </c>
      <c r="P15" s="65">
        <v>1745517</v>
      </c>
    </row>
    <row r="16" spans="1:16" ht="24" thickBot="1" x14ac:dyDescent="0.35">
      <c r="A16" s="80" t="s">
        <v>64</v>
      </c>
      <c r="B16" s="63">
        <v>6460</v>
      </c>
      <c r="C16" s="64">
        <v>67.5</v>
      </c>
      <c r="D16" s="64">
        <v>19.8</v>
      </c>
      <c r="E16" s="64">
        <v>72.400000000000006</v>
      </c>
      <c r="F16" s="63">
        <v>5748</v>
      </c>
      <c r="G16" s="65">
        <v>8139</v>
      </c>
      <c r="H16" s="65">
        <v>8031</v>
      </c>
      <c r="I16" s="66">
        <v>1936051</v>
      </c>
      <c r="J16" s="67">
        <v>3.5999999999999997E-2</v>
      </c>
      <c r="K16" s="68">
        <v>1767062</v>
      </c>
      <c r="L16" s="66">
        <v>1695979</v>
      </c>
      <c r="M16" s="67">
        <v>2.1000000000000001E-2</v>
      </c>
      <c r="N16" s="69">
        <v>96</v>
      </c>
      <c r="O16" s="65">
        <v>71083</v>
      </c>
      <c r="P16" s="65">
        <v>240072</v>
      </c>
    </row>
    <row r="17" spans="1:16" ht="15" thickBot="1" x14ac:dyDescent="0.35">
      <c r="A17" s="81" t="s">
        <v>65</v>
      </c>
      <c r="B17" s="63">
        <v>7700</v>
      </c>
      <c r="C17" s="64">
        <v>57.7</v>
      </c>
      <c r="D17" s="64">
        <v>40.200000000000003</v>
      </c>
      <c r="E17" s="64">
        <v>42.8</v>
      </c>
      <c r="F17" s="63">
        <v>15295</v>
      </c>
      <c r="G17" s="65">
        <v>63415</v>
      </c>
      <c r="H17" s="65">
        <v>35481</v>
      </c>
      <c r="I17" s="66">
        <v>1023661</v>
      </c>
      <c r="J17" s="67">
        <v>-0.128</v>
      </c>
      <c r="K17" s="68">
        <v>939174</v>
      </c>
      <c r="L17" s="66">
        <v>787780</v>
      </c>
      <c r="M17" s="67">
        <v>-0.16400000000000001</v>
      </c>
      <c r="N17" s="69">
        <v>83.9</v>
      </c>
      <c r="O17" s="65">
        <v>151394</v>
      </c>
      <c r="P17" s="65">
        <v>235881</v>
      </c>
    </row>
    <row r="18" spans="1:16" ht="15" thickBot="1" x14ac:dyDescent="0.35">
      <c r="A18" s="82" t="s">
        <v>66</v>
      </c>
      <c r="B18" s="63">
        <v>14021</v>
      </c>
      <c r="C18" s="64">
        <v>75.400000000000006</v>
      </c>
      <c r="D18" s="64">
        <v>42</v>
      </c>
      <c r="E18" s="64">
        <v>77.400000000000006</v>
      </c>
      <c r="F18" s="63">
        <v>18411</v>
      </c>
      <c r="G18" s="83"/>
      <c r="H18" s="65">
        <v>13440</v>
      </c>
      <c r="I18" s="66">
        <v>617288</v>
      </c>
      <c r="J18" s="67">
        <v>0.84</v>
      </c>
      <c r="K18" s="68">
        <v>354603</v>
      </c>
      <c r="L18" s="66">
        <v>345156</v>
      </c>
      <c r="M18" s="67">
        <v>-5.7000000000000002E-2</v>
      </c>
      <c r="N18" s="69">
        <v>97.3</v>
      </c>
      <c r="O18" s="65">
        <v>9447</v>
      </c>
      <c r="P18" s="65">
        <v>272132</v>
      </c>
    </row>
    <row r="19" spans="1:16" ht="24" thickBot="1" x14ac:dyDescent="0.35">
      <c r="A19" s="84" t="s">
        <v>67</v>
      </c>
      <c r="B19" s="63">
        <v>2221</v>
      </c>
      <c r="C19" s="64">
        <v>71.900000000000006</v>
      </c>
      <c r="D19" s="64">
        <v>56.2</v>
      </c>
      <c r="E19" s="64">
        <v>53.9</v>
      </c>
      <c r="F19" s="63">
        <v>1997</v>
      </c>
      <c r="G19" s="83"/>
      <c r="H19" s="65">
        <v>3678</v>
      </c>
      <c r="I19" s="66">
        <v>167270</v>
      </c>
      <c r="J19" s="67">
        <v>-0.17100000000000001</v>
      </c>
      <c r="K19" s="68">
        <v>167156</v>
      </c>
      <c r="L19" s="66">
        <v>167156</v>
      </c>
      <c r="M19" s="67">
        <v>-0.17100000000000001</v>
      </c>
      <c r="N19" s="69">
        <v>100</v>
      </c>
      <c r="O19" s="69">
        <v>0</v>
      </c>
      <c r="P19" s="69">
        <v>114</v>
      </c>
    </row>
    <row r="20" spans="1:16" ht="15" thickBot="1" x14ac:dyDescent="0.35">
      <c r="A20" s="84" t="s">
        <v>68</v>
      </c>
      <c r="B20" s="64">
        <v>163</v>
      </c>
      <c r="C20" s="64">
        <v>69.400000000000006</v>
      </c>
      <c r="D20" s="64">
        <v>54</v>
      </c>
      <c r="E20" s="64">
        <v>47.9</v>
      </c>
      <c r="F20" s="64">
        <v>235</v>
      </c>
      <c r="G20" s="83"/>
      <c r="H20" s="321">
        <v>-48</v>
      </c>
      <c r="I20" s="66">
        <v>-33051</v>
      </c>
      <c r="J20" s="293">
        <v>-0.371</v>
      </c>
      <c r="K20" s="68">
        <v>-32455</v>
      </c>
      <c r="L20" s="66">
        <v>-30432</v>
      </c>
      <c r="M20" s="293">
        <v>-0.31</v>
      </c>
      <c r="N20" s="69">
        <v>93.8</v>
      </c>
      <c r="O20" s="65">
        <v>-2024</v>
      </c>
      <c r="P20" s="65">
        <v>-2619</v>
      </c>
    </row>
  </sheetData>
  <mergeCells count="11">
    <mergeCell ref="K2:K4"/>
    <mergeCell ref="L2:L4"/>
    <mergeCell ref="N2:N4"/>
    <mergeCell ref="O2:O4"/>
    <mergeCell ref="P2:P4"/>
    <mergeCell ref="I2:I4"/>
    <mergeCell ref="A2:A4"/>
    <mergeCell ref="B2:B4"/>
    <mergeCell ref="D2:D4"/>
    <mergeCell ref="F2:F4"/>
    <mergeCell ref="G2:G4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8"/>
  <sheetViews>
    <sheetView topLeftCell="A61" workbookViewId="0">
      <selection activeCell="Q62" sqref="Q62"/>
    </sheetView>
  </sheetViews>
  <sheetFormatPr baseColWidth="10" defaultRowHeight="14.4" x14ac:dyDescent="0.3"/>
  <sheetData>
    <row r="1" spans="1:17" ht="15" thickBot="1" x14ac:dyDescent="0.35">
      <c r="A1" s="55" t="s">
        <v>715</v>
      </c>
    </row>
    <row r="2" spans="1:17" ht="23.4" x14ac:dyDescent="0.3">
      <c r="A2" s="381" t="s">
        <v>69</v>
      </c>
      <c r="B2" s="384" t="s">
        <v>41</v>
      </c>
      <c r="C2" s="261" t="s">
        <v>70</v>
      </c>
      <c r="D2" s="261" t="s">
        <v>72</v>
      </c>
      <c r="E2" s="372" t="s">
        <v>45</v>
      </c>
      <c r="F2" s="261" t="s">
        <v>73</v>
      </c>
      <c r="G2" s="372" t="s">
        <v>75</v>
      </c>
      <c r="H2" s="375" t="s">
        <v>2</v>
      </c>
      <c r="I2" s="62" t="s">
        <v>50</v>
      </c>
      <c r="J2" s="255" t="s">
        <v>76</v>
      </c>
      <c r="K2" s="58" t="s">
        <v>711</v>
      </c>
      <c r="L2" s="58" t="s">
        <v>78</v>
      </c>
      <c r="M2" s="366" t="s">
        <v>3</v>
      </c>
      <c r="N2" s="58" t="s">
        <v>711</v>
      </c>
      <c r="O2" s="58" t="s">
        <v>80</v>
      </c>
      <c r="P2" s="58" t="s">
        <v>81</v>
      </c>
      <c r="Q2" s="375" t="s">
        <v>34</v>
      </c>
    </row>
    <row r="3" spans="1:17" x14ac:dyDescent="0.3">
      <c r="A3" s="382"/>
      <c r="B3" s="385"/>
      <c r="C3" s="262" t="s">
        <v>71</v>
      </c>
      <c r="D3" s="262" t="s">
        <v>44</v>
      </c>
      <c r="E3" s="373"/>
      <c r="F3" s="262" t="s">
        <v>74</v>
      </c>
      <c r="G3" s="373"/>
      <c r="H3" s="376"/>
      <c r="I3" s="57" t="s">
        <v>51</v>
      </c>
      <c r="J3" s="256" t="s">
        <v>77</v>
      </c>
      <c r="K3" s="60">
        <v>2018</v>
      </c>
      <c r="L3" s="60" t="s">
        <v>79</v>
      </c>
      <c r="M3" s="367"/>
      <c r="N3" s="60">
        <v>2018</v>
      </c>
      <c r="O3" s="60" t="s">
        <v>77</v>
      </c>
      <c r="P3" s="60" t="s">
        <v>82</v>
      </c>
      <c r="Q3" s="376"/>
    </row>
    <row r="4" spans="1:17" x14ac:dyDescent="0.3">
      <c r="A4" s="382"/>
      <c r="B4" s="385"/>
      <c r="C4" s="85"/>
      <c r="D4" s="85"/>
      <c r="E4" s="373"/>
      <c r="F4" s="262" t="s">
        <v>47</v>
      </c>
      <c r="G4" s="373"/>
      <c r="H4" s="376"/>
      <c r="I4" s="59"/>
      <c r="J4" s="87"/>
      <c r="K4" s="89"/>
      <c r="L4" s="89"/>
      <c r="M4" s="367"/>
      <c r="N4" s="89"/>
      <c r="O4" s="89"/>
      <c r="P4" s="89"/>
      <c r="Q4" s="376"/>
    </row>
    <row r="5" spans="1:17" ht="15" thickBot="1" x14ac:dyDescent="0.35">
      <c r="A5" s="383"/>
      <c r="B5" s="386"/>
      <c r="C5" s="56"/>
      <c r="D5" s="56"/>
      <c r="E5" s="374"/>
      <c r="F5" s="263" t="s">
        <v>48</v>
      </c>
      <c r="G5" s="374"/>
      <c r="H5" s="377"/>
      <c r="I5" s="86"/>
      <c r="J5" s="88"/>
      <c r="K5" s="61"/>
      <c r="L5" s="61"/>
      <c r="M5" s="368"/>
      <c r="N5" s="61"/>
      <c r="O5" s="61"/>
      <c r="P5" s="61"/>
      <c r="Q5" s="377"/>
    </row>
    <row r="6" spans="1:17" ht="25.8" thickBot="1" x14ac:dyDescent="0.35">
      <c r="A6" s="322" t="s">
        <v>83</v>
      </c>
      <c r="B6" s="323" t="s">
        <v>84</v>
      </c>
      <c r="C6" s="324">
        <v>67870</v>
      </c>
      <c r="D6" s="312">
        <v>67.099999999999994</v>
      </c>
      <c r="E6" s="312">
        <v>74.900000000000006</v>
      </c>
      <c r="F6" s="312">
        <v>57.2</v>
      </c>
      <c r="G6" s="324">
        <v>422317</v>
      </c>
      <c r="H6" s="324">
        <v>2945761</v>
      </c>
      <c r="I6" s="325">
        <v>752917</v>
      </c>
      <c r="J6" s="326">
        <v>49446783</v>
      </c>
      <c r="K6" s="327">
        <v>1.2999999999999999E-2</v>
      </c>
      <c r="L6" s="324">
        <v>48476817</v>
      </c>
      <c r="M6" s="325">
        <v>33405420</v>
      </c>
      <c r="N6" s="327">
        <v>-3.0000000000000001E-3</v>
      </c>
      <c r="O6" s="312">
        <v>69</v>
      </c>
      <c r="P6" s="324">
        <v>15071397</v>
      </c>
      <c r="Q6" s="324">
        <v>16041363</v>
      </c>
    </row>
    <row r="7" spans="1:17" ht="17.399999999999999" thickBot="1" x14ac:dyDescent="0.35">
      <c r="A7" s="90" t="s">
        <v>87</v>
      </c>
      <c r="B7" s="91" t="s">
        <v>88</v>
      </c>
      <c r="C7" s="92">
        <v>20582</v>
      </c>
      <c r="D7" s="93">
        <v>84.6</v>
      </c>
      <c r="E7" s="93">
        <v>45.1</v>
      </c>
      <c r="F7" s="93">
        <v>90.3</v>
      </c>
      <c r="G7" s="92">
        <v>106794</v>
      </c>
      <c r="H7" s="92">
        <v>445627</v>
      </c>
      <c r="I7" s="94">
        <v>116827</v>
      </c>
      <c r="J7" s="95">
        <v>28199467</v>
      </c>
      <c r="K7" s="96">
        <v>4.9000000000000002E-2</v>
      </c>
      <c r="L7" s="92">
        <v>27781914</v>
      </c>
      <c r="M7" s="94">
        <v>25739808</v>
      </c>
      <c r="N7" s="96">
        <v>3.1E-2</v>
      </c>
      <c r="O7" s="93">
        <v>93</v>
      </c>
      <c r="P7" s="92">
        <v>2042106</v>
      </c>
      <c r="Q7" s="92">
        <v>2459659</v>
      </c>
    </row>
    <row r="8" spans="1:17" ht="25.8" thickBot="1" x14ac:dyDescent="0.35">
      <c r="A8" s="90" t="s">
        <v>85</v>
      </c>
      <c r="B8" s="91" t="s">
        <v>86</v>
      </c>
      <c r="C8" s="92">
        <v>10729</v>
      </c>
      <c r="D8" s="93">
        <v>76.2</v>
      </c>
      <c r="E8" s="93">
        <v>56</v>
      </c>
      <c r="F8" s="93">
        <v>88.5</v>
      </c>
      <c r="G8" s="92">
        <v>73600</v>
      </c>
      <c r="H8" s="92">
        <v>327937</v>
      </c>
      <c r="I8" s="94">
        <v>83949</v>
      </c>
      <c r="J8" s="95">
        <v>24363747</v>
      </c>
      <c r="K8" s="96">
        <v>-0.157</v>
      </c>
      <c r="L8" s="92">
        <v>23993469</v>
      </c>
      <c r="M8" s="94">
        <v>21770636</v>
      </c>
      <c r="N8" s="96">
        <v>-0.159</v>
      </c>
      <c r="O8" s="93">
        <v>91</v>
      </c>
      <c r="P8" s="92">
        <v>2222833</v>
      </c>
      <c r="Q8" s="92">
        <v>2593111</v>
      </c>
    </row>
    <row r="9" spans="1:17" ht="25.8" thickBot="1" x14ac:dyDescent="0.35">
      <c r="A9" s="97" t="s">
        <v>89</v>
      </c>
      <c r="B9" s="98" t="s">
        <v>90</v>
      </c>
      <c r="C9" s="92">
        <v>54691</v>
      </c>
      <c r="D9" s="93">
        <v>64.099999999999994</v>
      </c>
      <c r="E9" s="93">
        <v>47.3</v>
      </c>
      <c r="F9" s="93">
        <v>56.5</v>
      </c>
      <c r="G9" s="92">
        <v>128351</v>
      </c>
      <c r="H9" s="99"/>
      <c r="I9" s="94">
        <v>191056</v>
      </c>
      <c r="J9" s="95">
        <v>3545753</v>
      </c>
      <c r="K9" s="96">
        <v>-0.13900000000000001</v>
      </c>
      <c r="L9" s="92">
        <v>3517201</v>
      </c>
      <c r="M9" s="94">
        <v>2880787</v>
      </c>
      <c r="N9" s="96">
        <v>-0.129</v>
      </c>
      <c r="O9" s="93">
        <v>82</v>
      </c>
      <c r="P9" s="92">
        <v>636413</v>
      </c>
      <c r="Q9" s="92">
        <v>664966</v>
      </c>
    </row>
    <row r="10" spans="1:17" ht="34.200000000000003" thickBot="1" x14ac:dyDescent="0.35">
      <c r="A10" s="90" t="s">
        <v>91</v>
      </c>
      <c r="B10" s="91" t="s">
        <v>92</v>
      </c>
      <c r="C10" s="92">
        <v>24292</v>
      </c>
      <c r="D10" s="93">
        <v>31.2</v>
      </c>
      <c r="E10" s="93">
        <v>49.6</v>
      </c>
      <c r="F10" s="93">
        <v>27.7</v>
      </c>
      <c r="G10" s="92">
        <v>7147</v>
      </c>
      <c r="H10" s="92">
        <v>26670</v>
      </c>
      <c r="I10" s="94">
        <v>26462</v>
      </c>
      <c r="J10" s="95">
        <v>539566</v>
      </c>
      <c r="K10" s="96">
        <v>2.1000000000000001E-2</v>
      </c>
      <c r="L10" s="92">
        <v>388937</v>
      </c>
      <c r="M10" s="94">
        <v>251982</v>
      </c>
      <c r="N10" s="96">
        <v>7.2999999999999995E-2</v>
      </c>
      <c r="O10" s="93">
        <v>65</v>
      </c>
      <c r="P10" s="92">
        <v>136955</v>
      </c>
      <c r="Q10" s="92">
        <v>287584</v>
      </c>
    </row>
    <row r="11" spans="1:17" ht="42.6" thickBot="1" x14ac:dyDescent="0.35">
      <c r="A11" s="97" t="s">
        <v>93</v>
      </c>
      <c r="B11" s="98" t="s">
        <v>94</v>
      </c>
      <c r="C11" s="92">
        <v>3894</v>
      </c>
      <c r="D11" s="93">
        <v>69.599999999999994</v>
      </c>
      <c r="E11" s="93">
        <v>69.3</v>
      </c>
      <c r="F11" s="93">
        <v>63.7</v>
      </c>
      <c r="G11" s="92">
        <v>4289</v>
      </c>
      <c r="H11" s="99"/>
      <c r="I11" s="105" t="s">
        <v>845</v>
      </c>
      <c r="J11" s="95">
        <v>-293188</v>
      </c>
      <c r="K11" s="138">
        <v>-0.57399999999999995</v>
      </c>
      <c r="L11" s="92">
        <v>-283721</v>
      </c>
      <c r="M11" s="94">
        <v>-252734</v>
      </c>
      <c r="N11" s="138">
        <v>-0.22900000000000001</v>
      </c>
      <c r="O11" s="109">
        <v>89</v>
      </c>
      <c r="P11" s="92">
        <v>-30988</v>
      </c>
      <c r="Q11" s="92">
        <v>-40454</v>
      </c>
    </row>
    <row r="12" spans="1:17" ht="15" thickBot="1" x14ac:dyDescent="0.35">
      <c r="A12" s="100" t="s">
        <v>95</v>
      </c>
      <c r="B12" s="101" t="s">
        <v>96</v>
      </c>
      <c r="C12" s="92">
        <v>80284</v>
      </c>
      <c r="D12" s="93">
        <v>84.5</v>
      </c>
      <c r="E12" s="93">
        <v>39.4</v>
      </c>
      <c r="F12" s="93">
        <v>85</v>
      </c>
      <c r="G12" s="92">
        <v>673458</v>
      </c>
      <c r="H12" s="92">
        <v>2827893</v>
      </c>
      <c r="I12" s="94">
        <v>798991</v>
      </c>
      <c r="J12" s="95">
        <v>46236402</v>
      </c>
      <c r="K12" s="96">
        <v>1E-3</v>
      </c>
      <c r="L12" s="92">
        <v>45551452</v>
      </c>
      <c r="M12" s="94">
        <v>41478534</v>
      </c>
      <c r="N12" s="96">
        <v>-7.0000000000000001E-3</v>
      </c>
      <c r="O12" s="93">
        <v>91</v>
      </c>
      <c r="P12" s="92">
        <v>4072918</v>
      </c>
      <c r="Q12" s="92">
        <v>4757868</v>
      </c>
    </row>
    <row r="13" spans="1:17" ht="34.200000000000003" thickBot="1" x14ac:dyDescent="0.35">
      <c r="A13" s="100" t="s">
        <v>97</v>
      </c>
      <c r="B13" s="101" t="s">
        <v>98</v>
      </c>
      <c r="C13" s="92">
        <v>8787</v>
      </c>
      <c r="D13" s="93">
        <v>66.900000000000006</v>
      </c>
      <c r="E13" s="93">
        <v>60.2</v>
      </c>
      <c r="F13" s="93">
        <v>84.8</v>
      </c>
      <c r="G13" s="92">
        <v>79455</v>
      </c>
      <c r="H13" s="92">
        <v>126013</v>
      </c>
      <c r="I13" s="94">
        <v>84742</v>
      </c>
      <c r="J13" s="95">
        <v>14633037</v>
      </c>
      <c r="K13" s="96">
        <v>-8.0000000000000002E-3</v>
      </c>
      <c r="L13" s="92">
        <v>14570215</v>
      </c>
      <c r="M13" s="94">
        <v>14122832</v>
      </c>
      <c r="N13" s="96">
        <v>-8.0000000000000002E-3</v>
      </c>
      <c r="O13" s="93">
        <v>97</v>
      </c>
      <c r="P13" s="92">
        <v>447384</v>
      </c>
      <c r="Q13" s="92">
        <v>510205</v>
      </c>
    </row>
    <row r="14" spans="1:17" ht="25.8" thickBot="1" x14ac:dyDescent="0.35">
      <c r="A14" s="100" t="s">
        <v>99</v>
      </c>
      <c r="B14" s="101" t="s">
        <v>100</v>
      </c>
      <c r="C14" s="92">
        <v>49338</v>
      </c>
      <c r="D14" s="93">
        <v>83.5</v>
      </c>
      <c r="E14" s="93">
        <v>41.9</v>
      </c>
      <c r="F14" s="93">
        <v>82.8</v>
      </c>
      <c r="G14" s="92">
        <v>139300</v>
      </c>
      <c r="H14" s="108">
        <v>424114</v>
      </c>
      <c r="I14" s="94">
        <v>158528</v>
      </c>
      <c r="J14" s="95">
        <v>13546483</v>
      </c>
      <c r="K14" s="96">
        <v>-4.4999999999999998E-2</v>
      </c>
      <c r="L14" s="92">
        <v>13463638</v>
      </c>
      <c r="M14" s="94">
        <v>12257999</v>
      </c>
      <c r="N14" s="96">
        <v>-4.3999999999999997E-2</v>
      </c>
      <c r="O14" s="93">
        <v>91</v>
      </c>
      <c r="P14" s="92">
        <v>1205638</v>
      </c>
      <c r="Q14" s="92">
        <v>1288484</v>
      </c>
    </row>
    <row r="15" spans="1:17" ht="17.399999999999999" thickBot="1" x14ac:dyDescent="0.35">
      <c r="A15" s="100" t="s">
        <v>101</v>
      </c>
      <c r="B15" s="101" t="s">
        <v>102</v>
      </c>
      <c r="C15" s="92">
        <v>18148</v>
      </c>
      <c r="D15" s="93">
        <v>77.8</v>
      </c>
      <c r="E15" s="93">
        <v>43</v>
      </c>
      <c r="F15" s="93">
        <v>79.400000000000006</v>
      </c>
      <c r="G15" s="92">
        <v>66093</v>
      </c>
      <c r="H15" s="108">
        <v>168209</v>
      </c>
      <c r="I15" s="94">
        <v>75720</v>
      </c>
      <c r="J15" s="95">
        <v>6300392</v>
      </c>
      <c r="K15" s="96">
        <v>8.9999999999999993E-3</v>
      </c>
      <c r="L15" s="92">
        <v>6280592</v>
      </c>
      <c r="M15" s="94">
        <v>5863117</v>
      </c>
      <c r="N15" s="96">
        <v>4.0000000000000001E-3</v>
      </c>
      <c r="O15" s="93">
        <v>93</v>
      </c>
      <c r="P15" s="92">
        <v>417475</v>
      </c>
      <c r="Q15" s="92">
        <v>437275</v>
      </c>
    </row>
    <row r="16" spans="1:17" ht="15" thickBot="1" x14ac:dyDescent="0.35">
      <c r="A16" s="103" t="s">
        <v>103</v>
      </c>
      <c r="B16" s="104" t="s">
        <v>104</v>
      </c>
      <c r="C16" s="92">
        <v>529746</v>
      </c>
      <c r="D16" s="93">
        <v>59.8</v>
      </c>
      <c r="E16" s="93">
        <v>52.2</v>
      </c>
      <c r="F16" s="93">
        <v>41.4</v>
      </c>
      <c r="G16" s="92">
        <v>1336462</v>
      </c>
      <c r="H16" s="108">
        <v>4793824</v>
      </c>
      <c r="I16" s="94">
        <v>2333275</v>
      </c>
      <c r="J16" s="95">
        <v>60159846</v>
      </c>
      <c r="K16" s="96">
        <v>-2E-3</v>
      </c>
      <c r="L16" s="92">
        <v>59658965</v>
      </c>
      <c r="M16" s="94">
        <v>48180346</v>
      </c>
      <c r="N16" s="96">
        <v>0</v>
      </c>
      <c r="O16" s="93">
        <v>81</v>
      </c>
      <c r="P16" s="92">
        <v>11478619</v>
      </c>
      <c r="Q16" s="92">
        <v>11979501</v>
      </c>
    </row>
    <row r="17" spans="1:17" ht="25.8" thickBot="1" x14ac:dyDescent="0.35">
      <c r="A17" s="103" t="s">
        <v>105</v>
      </c>
      <c r="B17" s="104" t="s">
        <v>106</v>
      </c>
      <c r="C17" s="92">
        <v>60270</v>
      </c>
      <c r="D17" s="93">
        <v>59.4</v>
      </c>
      <c r="E17" s="93">
        <v>47.8</v>
      </c>
      <c r="F17" s="93">
        <v>39.6</v>
      </c>
      <c r="G17" s="92">
        <v>46845</v>
      </c>
      <c r="H17" s="108">
        <v>427442</v>
      </c>
      <c r="I17" s="94">
        <v>95877</v>
      </c>
      <c r="J17" s="95">
        <v>8150160</v>
      </c>
      <c r="K17" s="96">
        <v>0.121</v>
      </c>
      <c r="L17" s="92">
        <v>7410640</v>
      </c>
      <c r="M17" s="94">
        <v>6173025</v>
      </c>
      <c r="N17" s="96">
        <v>0.121</v>
      </c>
      <c r="O17" s="93">
        <v>83</v>
      </c>
      <c r="P17" s="92">
        <v>1237616</v>
      </c>
      <c r="Q17" s="92">
        <v>1977135</v>
      </c>
    </row>
    <row r="18" spans="1:17" ht="17.399999999999999" thickBot="1" x14ac:dyDescent="0.35">
      <c r="A18" s="97" t="s">
        <v>107</v>
      </c>
      <c r="B18" s="98" t="s">
        <v>108</v>
      </c>
      <c r="C18" s="92">
        <v>5241</v>
      </c>
      <c r="D18" s="93">
        <v>67</v>
      </c>
      <c r="E18" s="93">
        <v>49.4</v>
      </c>
      <c r="F18" s="93">
        <v>56</v>
      </c>
      <c r="G18" s="92">
        <v>4357</v>
      </c>
      <c r="H18" s="106"/>
      <c r="I18" s="94">
        <v>5226</v>
      </c>
      <c r="J18" s="95">
        <v>180754</v>
      </c>
      <c r="K18" s="96">
        <v>0.56899999999999995</v>
      </c>
      <c r="L18" s="92">
        <v>180534</v>
      </c>
      <c r="M18" s="94">
        <v>146982</v>
      </c>
      <c r="N18" s="96">
        <v>0.53800000000000003</v>
      </c>
      <c r="O18" s="93">
        <v>81</v>
      </c>
      <c r="P18" s="92">
        <v>33552</v>
      </c>
      <c r="Q18" s="92">
        <v>33771</v>
      </c>
    </row>
    <row r="19" spans="1:17" ht="25.8" thickBot="1" x14ac:dyDescent="0.35">
      <c r="A19" s="103" t="s">
        <v>109</v>
      </c>
      <c r="B19" s="104" t="s">
        <v>110</v>
      </c>
      <c r="C19" s="93">
        <v>17</v>
      </c>
      <c r="D19" s="93">
        <v>59.5</v>
      </c>
      <c r="E19" s="93">
        <v>88.2</v>
      </c>
      <c r="F19" s="93">
        <v>94.1</v>
      </c>
      <c r="G19" s="93">
        <v>33</v>
      </c>
      <c r="H19" s="109">
        <v>36</v>
      </c>
      <c r="I19" s="105">
        <v>34</v>
      </c>
      <c r="J19" s="95">
        <v>10465</v>
      </c>
      <c r="K19" s="96">
        <v>-0.26100000000000001</v>
      </c>
      <c r="L19" s="92">
        <v>10460</v>
      </c>
      <c r="M19" s="94">
        <v>10460</v>
      </c>
      <c r="N19" s="96">
        <v>-0.249</v>
      </c>
      <c r="O19" s="93">
        <v>100</v>
      </c>
      <c r="P19" s="93">
        <v>0</v>
      </c>
      <c r="Q19" s="93">
        <v>5</v>
      </c>
    </row>
    <row r="20" spans="1:17" ht="17.399999999999999" thickBot="1" x14ac:dyDescent="0.35">
      <c r="A20" s="97" t="s">
        <v>111</v>
      </c>
      <c r="B20" s="98" t="s">
        <v>112</v>
      </c>
      <c r="C20" s="92">
        <v>405038</v>
      </c>
      <c r="D20" s="93">
        <v>66.8</v>
      </c>
      <c r="E20" s="93">
        <v>37.799999999999997</v>
      </c>
      <c r="F20" s="93">
        <v>43.6</v>
      </c>
      <c r="G20" s="92">
        <v>325235</v>
      </c>
      <c r="H20" s="106"/>
      <c r="I20" s="94">
        <v>703459</v>
      </c>
      <c r="J20" s="95">
        <v>34482705</v>
      </c>
      <c r="K20" s="96">
        <v>-2.7E-2</v>
      </c>
      <c r="L20" s="92">
        <v>27870475</v>
      </c>
      <c r="M20" s="94">
        <v>19522253</v>
      </c>
      <c r="N20" s="96">
        <v>-0.01</v>
      </c>
      <c r="O20" s="93">
        <v>70</v>
      </c>
      <c r="P20" s="92">
        <v>8348222</v>
      </c>
      <c r="Q20" s="92">
        <v>14960452</v>
      </c>
    </row>
    <row r="21" spans="1:17" ht="15" thickBot="1" x14ac:dyDescent="0.35">
      <c r="A21" s="311" t="s">
        <v>113</v>
      </c>
      <c r="B21" s="107" t="s">
        <v>114</v>
      </c>
      <c r="C21" s="92">
        <v>281832</v>
      </c>
      <c r="D21" s="93">
        <v>54.1</v>
      </c>
      <c r="E21" s="93">
        <v>43.4</v>
      </c>
      <c r="F21" s="93">
        <v>31.3</v>
      </c>
      <c r="G21" s="92">
        <v>119485</v>
      </c>
      <c r="H21" s="108">
        <v>491389</v>
      </c>
      <c r="I21" s="94">
        <v>377481</v>
      </c>
      <c r="J21" s="95">
        <v>25894675</v>
      </c>
      <c r="K21" s="96">
        <v>7.0000000000000007E-2</v>
      </c>
      <c r="L21" s="92">
        <v>15235817</v>
      </c>
      <c r="M21" s="94">
        <v>10491169</v>
      </c>
      <c r="N21" s="96">
        <v>5.7000000000000002E-2</v>
      </c>
      <c r="O21" s="93">
        <v>69</v>
      </c>
      <c r="P21" s="92">
        <v>4744648</v>
      </c>
      <c r="Q21" s="92">
        <v>15403506</v>
      </c>
    </row>
    <row r="22" spans="1:17" ht="15" thickBot="1" x14ac:dyDescent="0.35">
      <c r="A22" s="97" t="s">
        <v>115</v>
      </c>
      <c r="B22" s="98" t="s">
        <v>116</v>
      </c>
      <c r="C22" s="92">
        <v>6683</v>
      </c>
      <c r="D22" s="93">
        <v>53.1</v>
      </c>
      <c r="E22" s="93">
        <v>54.4</v>
      </c>
      <c r="F22" s="93">
        <v>58.2</v>
      </c>
      <c r="G22" s="92">
        <v>16854</v>
      </c>
      <c r="H22" s="106"/>
      <c r="I22" s="94">
        <v>25300</v>
      </c>
      <c r="J22" s="95">
        <v>13447683</v>
      </c>
      <c r="K22" s="96">
        <v>4.0000000000000001E-3</v>
      </c>
      <c r="L22" s="92">
        <v>13427074</v>
      </c>
      <c r="M22" s="94">
        <v>13427074</v>
      </c>
      <c r="N22" s="96">
        <v>5.0000000000000001E-3</v>
      </c>
      <c r="O22" s="93">
        <v>100</v>
      </c>
      <c r="P22" s="93">
        <v>0</v>
      </c>
      <c r="Q22" s="92">
        <v>20609</v>
      </c>
    </row>
    <row r="23" spans="1:17" ht="25.8" thickBot="1" x14ac:dyDescent="0.35">
      <c r="A23" s="311" t="s">
        <v>117</v>
      </c>
      <c r="B23" s="107" t="s">
        <v>118</v>
      </c>
      <c r="C23" s="92">
        <v>7162</v>
      </c>
      <c r="D23" s="93">
        <v>68</v>
      </c>
      <c r="E23" s="93">
        <v>51.7</v>
      </c>
      <c r="F23" s="93">
        <v>74</v>
      </c>
      <c r="G23" s="92">
        <v>11205</v>
      </c>
      <c r="H23" s="108">
        <v>15148</v>
      </c>
      <c r="I23" s="94">
        <v>14562</v>
      </c>
      <c r="J23" s="95">
        <v>6194007</v>
      </c>
      <c r="K23" s="96">
        <v>-5.8000000000000003E-2</v>
      </c>
      <c r="L23" s="92">
        <v>6132766</v>
      </c>
      <c r="M23" s="94">
        <v>5416550</v>
      </c>
      <c r="N23" s="96">
        <v>-4.2999999999999997E-2</v>
      </c>
      <c r="O23" s="93">
        <v>88</v>
      </c>
      <c r="P23" s="92">
        <v>716216</v>
      </c>
      <c r="Q23" s="92">
        <v>777458</v>
      </c>
    </row>
    <row r="24" spans="1:17" ht="17.399999999999999" thickBot="1" x14ac:dyDescent="0.35">
      <c r="A24" s="311" t="s">
        <v>121</v>
      </c>
      <c r="B24" s="107" t="s">
        <v>122</v>
      </c>
      <c r="C24" s="93">
        <v>336</v>
      </c>
      <c r="D24" s="93">
        <v>61.6</v>
      </c>
      <c r="E24" s="93">
        <v>85.1</v>
      </c>
      <c r="F24" s="93">
        <v>68.5</v>
      </c>
      <c r="G24" s="93">
        <v>335</v>
      </c>
      <c r="H24" s="109">
        <v>545</v>
      </c>
      <c r="I24" s="105">
        <v>507</v>
      </c>
      <c r="J24" s="95">
        <v>1067693</v>
      </c>
      <c r="K24" s="96">
        <v>0.25</v>
      </c>
      <c r="L24" s="92">
        <v>1064379</v>
      </c>
      <c r="M24" s="94">
        <v>1063511</v>
      </c>
      <c r="N24" s="96">
        <v>0.254</v>
      </c>
      <c r="O24" s="93">
        <v>100</v>
      </c>
      <c r="P24" s="93">
        <v>868</v>
      </c>
      <c r="Q24" s="92">
        <v>4182</v>
      </c>
    </row>
    <row r="25" spans="1:17" ht="34.200000000000003" thickBot="1" x14ac:dyDescent="0.35">
      <c r="A25" s="311" t="s">
        <v>125</v>
      </c>
      <c r="B25" s="107" t="s">
        <v>126</v>
      </c>
      <c r="C25" s="92">
        <v>21894</v>
      </c>
      <c r="D25" s="93">
        <v>54.3</v>
      </c>
      <c r="E25" s="93">
        <v>50.4</v>
      </c>
      <c r="F25" s="93">
        <v>30.2</v>
      </c>
      <c r="G25" s="92">
        <v>7128</v>
      </c>
      <c r="H25" s="108">
        <v>25204</v>
      </c>
      <c r="I25" s="94">
        <v>23673</v>
      </c>
      <c r="J25" s="95">
        <v>504692</v>
      </c>
      <c r="K25" s="96">
        <v>2.7E-2</v>
      </c>
      <c r="L25" s="92">
        <v>341332</v>
      </c>
      <c r="M25" s="94">
        <v>226120</v>
      </c>
      <c r="N25" s="96">
        <v>0.03</v>
      </c>
      <c r="O25" s="93">
        <v>66</v>
      </c>
      <c r="P25" s="92">
        <v>115212</v>
      </c>
      <c r="Q25" s="92">
        <v>278572</v>
      </c>
    </row>
    <row r="26" spans="1:17" ht="15" thickBot="1" x14ac:dyDescent="0.35">
      <c r="A26" s="97" t="s">
        <v>123</v>
      </c>
      <c r="B26" s="98" t="s">
        <v>124</v>
      </c>
      <c r="C26" s="92">
        <v>10267</v>
      </c>
      <c r="D26" s="93">
        <v>47.6</v>
      </c>
      <c r="E26" s="93">
        <v>46.9</v>
      </c>
      <c r="F26" s="93">
        <v>21.1</v>
      </c>
      <c r="G26" s="92">
        <v>3608</v>
      </c>
      <c r="H26" s="106"/>
      <c r="I26" s="94">
        <v>16805</v>
      </c>
      <c r="J26" s="95">
        <v>1151066</v>
      </c>
      <c r="K26" s="96">
        <v>-0.39800000000000002</v>
      </c>
      <c r="L26" s="92">
        <v>306456</v>
      </c>
      <c r="M26" s="94">
        <v>198088</v>
      </c>
      <c r="N26" s="96">
        <v>-0.41599999999999998</v>
      </c>
      <c r="O26" s="93">
        <v>65</v>
      </c>
      <c r="P26" s="92">
        <v>108368</v>
      </c>
      <c r="Q26" s="92">
        <v>952978</v>
      </c>
    </row>
    <row r="27" spans="1:17" ht="17.399999999999999" thickBot="1" x14ac:dyDescent="0.35">
      <c r="A27" s="311" t="s">
        <v>127</v>
      </c>
      <c r="B27" s="107" t="s">
        <v>128</v>
      </c>
      <c r="C27" s="93">
        <v>25</v>
      </c>
      <c r="D27" s="93">
        <v>49</v>
      </c>
      <c r="E27" s="93">
        <v>80</v>
      </c>
      <c r="F27" s="93">
        <v>64</v>
      </c>
      <c r="G27" s="93">
        <v>19</v>
      </c>
      <c r="H27" s="109">
        <v>33</v>
      </c>
      <c r="I27" s="105">
        <v>29</v>
      </c>
      <c r="J27" s="95">
        <v>38084</v>
      </c>
      <c r="K27" s="96">
        <v>0.32900000000000001</v>
      </c>
      <c r="L27" s="92">
        <v>38084</v>
      </c>
      <c r="M27" s="94">
        <v>38084</v>
      </c>
      <c r="N27" s="96">
        <v>0.33</v>
      </c>
      <c r="O27" s="93">
        <v>100</v>
      </c>
      <c r="P27" s="93">
        <v>0</v>
      </c>
      <c r="Q27" s="93">
        <v>0</v>
      </c>
    </row>
    <row r="28" spans="1:17" ht="25.8" thickBot="1" x14ac:dyDescent="0.35">
      <c r="A28" s="311" t="s">
        <v>119</v>
      </c>
      <c r="B28" s="107" t="s">
        <v>120</v>
      </c>
      <c r="C28" s="93">
        <v>47</v>
      </c>
      <c r="D28" s="93">
        <v>66.5</v>
      </c>
      <c r="E28" s="93">
        <v>57.4</v>
      </c>
      <c r="F28" s="93">
        <v>23.4</v>
      </c>
      <c r="G28" s="93">
        <v>12</v>
      </c>
      <c r="H28" s="109">
        <v>63</v>
      </c>
      <c r="I28" s="105">
        <v>52</v>
      </c>
      <c r="J28" s="95">
        <v>6600</v>
      </c>
      <c r="K28" s="96">
        <v>-0.998</v>
      </c>
      <c r="L28" s="92">
        <v>5991</v>
      </c>
      <c r="M28" s="94">
        <v>3974</v>
      </c>
      <c r="N28" s="96">
        <v>-0.999</v>
      </c>
      <c r="O28" s="93">
        <v>66</v>
      </c>
      <c r="P28" s="92">
        <v>2016</v>
      </c>
      <c r="Q28" s="92">
        <v>2626</v>
      </c>
    </row>
    <row r="29" spans="1:17" ht="25.8" thickBot="1" x14ac:dyDescent="0.35">
      <c r="A29" s="110" t="s">
        <v>130</v>
      </c>
      <c r="B29" s="111" t="s">
        <v>131</v>
      </c>
      <c r="C29" s="92">
        <v>97856</v>
      </c>
      <c r="D29" s="93">
        <v>69.7</v>
      </c>
      <c r="E29" s="93">
        <v>53.6</v>
      </c>
      <c r="F29" s="93">
        <v>93.3</v>
      </c>
      <c r="G29" s="92">
        <v>693072</v>
      </c>
      <c r="H29" s="108">
        <v>924555</v>
      </c>
      <c r="I29" s="92">
        <v>735095</v>
      </c>
      <c r="J29" s="94">
        <v>30141949</v>
      </c>
      <c r="K29" s="96">
        <v>7.9000000000000001E-2</v>
      </c>
      <c r="L29" s="92">
        <v>30129892</v>
      </c>
      <c r="M29" s="94">
        <v>29351701</v>
      </c>
      <c r="N29" s="96">
        <v>8.1000000000000003E-2</v>
      </c>
      <c r="O29" s="93">
        <v>97</v>
      </c>
      <c r="P29" s="92">
        <v>778190</v>
      </c>
      <c r="Q29" s="92">
        <v>790247</v>
      </c>
    </row>
    <row r="30" spans="1:17" ht="42.6" thickBot="1" x14ac:dyDescent="0.35">
      <c r="A30" s="110" t="s">
        <v>132</v>
      </c>
      <c r="B30" s="111" t="s">
        <v>133</v>
      </c>
      <c r="C30" s="92">
        <v>57677</v>
      </c>
      <c r="D30" s="93">
        <v>70.2</v>
      </c>
      <c r="E30" s="93">
        <v>53.1</v>
      </c>
      <c r="F30" s="93">
        <v>95.4</v>
      </c>
      <c r="G30" s="92">
        <v>354037</v>
      </c>
      <c r="H30" s="108">
        <v>1974242</v>
      </c>
      <c r="I30" s="92">
        <v>366579</v>
      </c>
      <c r="J30" s="94">
        <v>18129513</v>
      </c>
      <c r="K30" s="96">
        <v>0.05</v>
      </c>
      <c r="L30" s="92">
        <v>18070571</v>
      </c>
      <c r="M30" s="94">
        <v>17834812</v>
      </c>
      <c r="N30" s="96">
        <v>4.7E-2</v>
      </c>
      <c r="O30" s="93">
        <v>99</v>
      </c>
      <c r="P30" s="92">
        <v>235758</v>
      </c>
      <c r="Q30" s="92">
        <v>294701</v>
      </c>
    </row>
    <row r="31" spans="1:17" ht="42.6" thickBot="1" x14ac:dyDescent="0.35">
      <c r="A31" s="110" t="s">
        <v>134</v>
      </c>
      <c r="B31" s="111" t="s">
        <v>135</v>
      </c>
      <c r="C31" s="92">
        <v>2819</v>
      </c>
      <c r="D31" s="93">
        <v>62.9</v>
      </c>
      <c r="E31" s="93">
        <v>77.2</v>
      </c>
      <c r="F31" s="93">
        <v>59.9</v>
      </c>
      <c r="G31" s="92">
        <v>4342</v>
      </c>
      <c r="H31" s="108">
        <v>12768</v>
      </c>
      <c r="I31" s="92">
        <v>7038</v>
      </c>
      <c r="J31" s="94">
        <v>243745</v>
      </c>
      <c r="K31" s="96">
        <v>0.6</v>
      </c>
      <c r="L31" s="92">
        <v>243310</v>
      </c>
      <c r="M31" s="94">
        <v>213154</v>
      </c>
      <c r="N31" s="96">
        <v>0.69699999999999995</v>
      </c>
      <c r="O31" s="93">
        <v>88</v>
      </c>
      <c r="P31" s="92">
        <v>30156</v>
      </c>
      <c r="Q31" s="92">
        <v>30590</v>
      </c>
    </row>
    <row r="32" spans="1:17" ht="25.8" thickBot="1" x14ac:dyDescent="0.35">
      <c r="A32" s="112" t="s">
        <v>136</v>
      </c>
      <c r="B32" s="113" t="s">
        <v>137</v>
      </c>
      <c r="C32" s="92">
        <v>6352</v>
      </c>
      <c r="D32" s="93">
        <v>70.2</v>
      </c>
      <c r="E32" s="93">
        <v>49.1</v>
      </c>
      <c r="F32" s="93">
        <v>38.299999999999997</v>
      </c>
      <c r="G32" s="92">
        <v>9754</v>
      </c>
      <c r="H32" s="92">
        <v>24616</v>
      </c>
      <c r="I32" s="92">
        <v>24492</v>
      </c>
      <c r="J32" s="94">
        <v>15553524</v>
      </c>
      <c r="K32" s="96">
        <v>-0.04</v>
      </c>
      <c r="L32" s="92">
        <v>15567102</v>
      </c>
      <c r="M32" s="94">
        <v>15564547</v>
      </c>
      <c r="N32" s="96">
        <v>-0.04</v>
      </c>
      <c r="O32" s="93">
        <v>100</v>
      </c>
      <c r="P32" s="92">
        <v>2555</v>
      </c>
      <c r="Q32" s="92">
        <v>-11023</v>
      </c>
    </row>
    <row r="33" spans="1:17" ht="25.8" thickBot="1" x14ac:dyDescent="0.35">
      <c r="A33" s="112" t="s">
        <v>138</v>
      </c>
      <c r="B33" s="113" t="s">
        <v>139</v>
      </c>
      <c r="C33" s="92">
        <v>7379</v>
      </c>
      <c r="D33" s="93">
        <v>74.8</v>
      </c>
      <c r="E33" s="93">
        <v>50.5</v>
      </c>
      <c r="F33" s="93">
        <v>43.5</v>
      </c>
      <c r="G33" s="92">
        <v>12766</v>
      </c>
      <c r="H33" s="92">
        <v>29755</v>
      </c>
      <c r="I33" s="92">
        <v>29736</v>
      </c>
      <c r="J33" s="94">
        <v>12694425</v>
      </c>
      <c r="K33" s="96">
        <v>-0.108</v>
      </c>
      <c r="L33" s="92">
        <v>12715501</v>
      </c>
      <c r="M33" s="94">
        <v>12713535</v>
      </c>
      <c r="N33" s="96">
        <v>-0.108</v>
      </c>
      <c r="O33" s="93">
        <v>100</v>
      </c>
      <c r="P33" s="92">
        <v>1966</v>
      </c>
      <c r="Q33" s="92">
        <v>-19110</v>
      </c>
    </row>
    <row r="34" spans="1:17" ht="34.200000000000003" thickBot="1" x14ac:dyDescent="0.35">
      <c r="A34" s="112" t="s">
        <v>140</v>
      </c>
      <c r="B34" s="113" t="s">
        <v>141</v>
      </c>
      <c r="C34" s="92">
        <v>14233</v>
      </c>
      <c r="D34" s="93">
        <v>63.3</v>
      </c>
      <c r="E34" s="93">
        <v>53.5</v>
      </c>
      <c r="F34" s="93">
        <v>31.4</v>
      </c>
      <c r="G34" s="92">
        <v>9259</v>
      </c>
      <c r="H34" s="92">
        <v>38560</v>
      </c>
      <c r="I34" s="92">
        <v>34380</v>
      </c>
      <c r="J34" s="94">
        <v>4058783</v>
      </c>
      <c r="K34" s="96">
        <v>-1.4E-2</v>
      </c>
      <c r="L34" s="92">
        <v>4067429</v>
      </c>
      <c r="M34" s="94">
        <v>4066886</v>
      </c>
      <c r="N34" s="96">
        <v>-6.0000000000000001E-3</v>
      </c>
      <c r="O34" s="93">
        <v>100</v>
      </c>
      <c r="P34" s="93">
        <v>543</v>
      </c>
      <c r="Q34" s="92">
        <v>-8102</v>
      </c>
    </row>
    <row r="35" spans="1:17" ht="42.6" thickBot="1" x14ac:dyDescent="0.35">
      <c r="A35" s="112" t="s">
        <v>142</v>
      </c>
      <c r="B35" s="113" t="s">
        <v>143</v>
      </c>
      <c r="C35" s="92">
        <v>1273</v>
      </c>
      <c r="D35" s="93">
        <v>72</v>
      </c>
      <c r="E35" s="93">
        <v>33.5</v>
      </c>
      <c r="F35" s="93">
        <v>38.1</v>
      </c>
      <c r="G35" s="92">
        <v>1622</v>
      </c>
      <c r="H35" s="92">
        <v>4104</v>
      </c>
      <c r="I35" s="92">
        <v>4101</v>
      </c>
      <c r="J35" s="94">
        <v>2061503</v>
      </c>
      <c r="K35" s="96">
        <v>-6.7000000000000004E-2</v>
      </c>
      <c r="L35" s="92">
        <v>2063987</v>
      </c>
      <c r="M35" s="94">
        <v>2063987</v>
      </c>
      <c r="N35" s="96">
        <v>-6.7000000000000004E-2</v>
      </c>
      <c r="O35" s="93">
        <v>100</v>
      </c>
      <c r="P35" s="93">
        <v>0</v>
      </c>
      <c r="Q35" s="92">
        <v>-2483</v>
      </c>
    </row>
    <row r="36" spans="1:17" ht="25.8" thickBot="1" x14ac:dyDescent="0.35">
      <c r="A36" s="112" t="s">
        <v>144</v>
      </c>
      <c r="B36" s="113" t="s">
        <v>145</v>
      </c>
      <c r="C36" s="92">
        <v>1475</v>
      </c>
      <c r="D36" s="93">
        <v>59.3</v>
      </c>
      <c r="E36" s="93">
        <v>53.6</v>
      </c>
      <c r="F36" s="93">
        <v>29.4</v>
      </c>
      <c r="G36" s="92">
        <v>2388</v>
      </c>
      <c r="H36" s="92">
        <v>9687</v>
      </c>
      <c r="I36" s="92">
        <v>7481</v>
      </c>
      <c r="J36" s="94">
        <v>1757171</v>
      </c>
      <c r="K36" s="96">
        <v>-2.1999999999999999E-2</v>
      </c>
      <c r="L36" s="92">
        <v>1760437</v>
      </c>
      <c r="M36" s="94">
        <v>1759623</v>
      </c>
      <c r="N36" s="96">
        <v>-2.1999999999999999E-2</v>
      </c>
      <c r="O36" s="93">
        <v>100</v>
      </c>
      <c r="P36" s="93">
        <v>813</v>
      </c>
      <c r="Q36" s="92">
        <v>-2452</v>
      </c>
    </row>
    <row r="37" spans="1:17" ht="25.8" thickBot="1" x14ac:dyDescent="0.35">
      <c r="A37" s="112" t="s">
        <v>146</v>
      </c>
      <c r="B37" s="113" t="s">
        <v>147</v>
      </c>
      <c r="C37" s="92">
        <v>2115</v>
      </c>
      <c r="D37" s="93">
        <v>62.4</v>
      </c>
      <c r="E37" s="93">
        <v>52.1</v>
      </c>
      <c r="F37" s="93">
        <v>34.299999999999997</v>
      </c>
      <c r="G37" s="92">
        <v>1002</v>
      </c>
      <c r="H37" s="92">
        <v>2899</v>
      </c>
      <c r="I37" s="92">
        <v>2837</v>
      </c>
      <c r="J37" s="94">
        <v>1338324</v>
      </c>
      <c r="K37" s="96">
        <v>5.8999999999999997E-2</v>
      </c>
      <c r="L37" s="92">
        <v>1347941</v>
      </c>
      <c r="M37" s="94">
        <v>1347726</v>
      </c>
      <c r="N37" s="96">
        <v>7.2999999999999995E-2</v>
      </c>
      <c r="O37" s="93">
        <v>100</v>
      </c>
      <c r="P37" s="93">
        <v>215</v>
      </c>
      <c r="Q37" s="92">
        <v>-9402</v>
      </c>
    </row>
    <row r="38" spans="1:17" ht="15" thickBot="1" x14ac:dyDescent="0.35">
      <c r="A38" s="114" t="s">
        <v>148</v>
      </c>
      <c r="B38" s="115" t="s">
        <v>149</v>
      </c>
      <c r="C38" s="92">
        <v>112762</v>
      </c>
      <c r="D38" s="93">
        <v>66.400000000000006</v>
      </c>
      <c r="E38" s="93">
        <v>38.9</v>
      </c>
      <c r="F38" s="93">
        <v>61.8</v>
      </c>
      <c r="G38" s="92">
        <v>911542</v>
      </c>
      <c r="H38" s="92">
        <v>2980031</v>
      </c>
      <c r="I38" s="92">
        <v>1197833</v>
      </c>
      <c r="J38" s="94">
        <v>27850256</v>
      </c>
      <c r="K38" s="96">
        <v>2.9000000000000001E-2</v>
      </c>
      <c r="L38" s="92">
        <v>27371119</v>
      </c>
      <c r="M38" s="94">
        <v>23281199</v>
      </c>
      <c r="N38" s="96">
        <v>2.7E-2</v>
      </c>
      <c r="O38" s="93">
        <v>85</v>
      </c>
      <c r="P38" s="92">
        <v>4089920</v>
      </c>
      <c r="Q38" s="92">
        <v>4569057</v>
      </c>
    </row>
    <row r="39" spans="1:17" ht="17.399999999999999" thickBot="1" x14ac:dyDescent="0.35">
      <c r="A39" s="114" t="s">
        <v>150</v>
      </c>
      <c r="B39" s="115" t="s">
        <v>151</v>
      </c>
      <c r="C39" s="92">
        <v>13022</v>
      </c>
      <c r="D39" s="93">
        <v>76.8</v>
      </c>
      <c r="E39" s="93">
        <v>73.5</v>
      </c>
      <c r="F39" s="93">
        <v>85.2</v>
      </c>
      <c r="G39" s="92">
        <v>89129</v>
      </c>
      <c r="H39" s="92">
        <v>180095</v>
      </c>
      <c r="I39" s="92">
        <v>97606</v>
      </c>
      <c r="J39" s="94">
        <v>8844190</v>
      </c>
      <c r="K39" s="96">
        <v>-2E-3</v>
      </c>
      <c r="L39" s="92">
        <v>8830408</v>
      </c>
      <c r="M39" s="94">
        <v>8452337</v>
      </c>
      <c r="N39" s="96">
        <v>1E-3</v>
      </c>
      <c r="O39" s="93">
        <v>96</v>
      </c>
      <c r="P39" s="92">
        <v>378070</v>
      </c>
      <c r="Q39" s="92">
        <v>391853</v>
      </c>
    </row>
    <row r="40" spans="1:17" ht="25.8" thickBot="1" x14ac:dyDescent="0.35">
      <c r="A40" s="114" t="s">
        <v>152</v>
      </c>
      <c r="B40" s="115" t="s">
        <v>153</v>
      </c>
      <c r="C40" s="92">
        <v>2089</v>
      </c>
      <c r="D40" s="93">
        <v>59</v>
      </c>
      <c r="E40" s="93">
        <v>69</v>
      </c>
      <c r="F40" s="93">
        <v>93.8</v>
      </c>
      <c r="G40" s="92">
        <v>39145</v>
      </c>
      <c r="H40" s="92">
        <v>527442</v>
      </c>
      <c r="I40" s="92">
        <v>40966</v>
      </c>
      <c r="J40" s="94">
        <v>6567994</v>
      </c>
      <c r="K40" s="96">
        <v>-4.0000000000000001E-3</v>
      </c>
      <c r="L40" s="92">
        <v>6440401</v>
      </c>
      <c r="M40" s="94">
        <v>6309223</v>
      </c>
      <c r="N40" s="96">
        <v>-1.7999999999999999E-2</v>
      </c>
      <c r="O40" s="93">
        <v>98</v>
      </c>
      <c r="P40" s="92">
        <v>131178</v>
      </c>
      <c r="Q40" s="92">
        <v>258771</v>
      </c>
    </row>
    <row r="41" spans="1:17" ht="25.8" thickBot="1" x14ac:dyDescent="0.35">
      <c r="A41" s="97" t="s">
        <v>154</v>
      </c>
      <c r="B41" s="98" t="s">
        <v>155</v>
      </c>
      <c r="C41" s="93">
        <v>91</v>
      </c>
      <c r="D41" s="93">
        <v>16.7</v>
      </c>
      <c r="E41" s="93">
        <v>52.7</v>
      </c>
      <c r="F41" s="93">
        <v>100</v>
      </c>
      <c r="G41" s="92">
        <v>2355</v>
      </c>
      <c r="H41" s="106"/>
      <c r="I41" s="92">
        <v>2779</v>
      </c>
      <c r="J41" s="94">
        <v>620188</v>
      </c>
      <c r="K41" s="96">
        <v>-6.8000000000000005E-2</v>
      </c>
      <c r="L41" s="92">
        <v>620188</v>
      </c>
      <c r="M41" s="94">
        <v>620188</v>
      </c>
      <c r="N41" s="96">
        <v>-6.7000000000000004E-2</v>
      </c>
      <c r="O41" s="93">
        <v>100</v>
      </c>
      <c r="P41" s="93">
        <v>0</v>
      </c>
      <c r="Q41" s="93">
        <v>0</v>
      </c>
    </row>
    <row r="42" spans="1:17" ht="42.6" thickBot="1" x14ac:dyDescent="0.35">
      <c r="A42" s="114" t="s">
        <v>713</v>
      </c>
      <c r="B42" s="115" t="s">
        <v>714</v>
      </c>
      <c r="C42" s="93">
        <v>517</v>
      </c>
      <c r="D42" s="93">
        <v>76.8</v>
      </c>
      <c r="E42" s="93">
        <v>59</v>
      </c>
      <c r="F42" s="93">
        <v>70.599999999999994</v>
      </c>
      <c r="G42" s="93">
        <v>489</v>
      </c>
      <c r="H42" s="109">
        <v>703</v>
      </c>
      <c r="I42" s="93">
        <v>698</v>
      </c>
      <c r="J42" s="94">
        <v>443836</v>
      </c>
      <c r="K42" s="99"/>
      <c r="L42" s="92">
        <v>444747</v>
      </c>
      <c r="M42" s="94">
        <v>444045</v>
      </c>
      <c r="N42" s="99"/>
      <c r="O42" s="93">
        <v>100</v>
      </c>
      <c r="P42" s="93">
        <v>702</v>
      </c>
      <c r="Q42" s="93">
        <v>-209</v>
      </c>
    </row>
    <row r="43" spans="1:17" ht="23.4" x14ac:dyDescent="0.3">
      <c r="A43" s="378" t="s">
        <v>69</v>
      </c>
      <c r="B43" s="378" t="s">
        <v>41</v>
      </c>
      <c r="C43" s="372" t="s">
        <v>156</v>
      </c>
      <c r="D43" s="261" t="s">
        <v>72</v>
      </c>
      <c r="E43" s="372" t="s">
        <v>45</v>
      </c>
      <c r="F43" s="261" t="s">
        <v>73</v>
      </c>
      <c r="G43" s="372" t="s">
        <v>75</v>
      </c>
      <c r="H43" s="375" t="s">
        <v>2</v>
      </c>
      <c r="I43" s="62" t="s">
        <v>50</v>
      </c>
      <c r="J43" s="255" t="s">
        <v>76</v>
      </c>
      <c r="K43" s="58" t="s">
        <v>711</v>
      </c>
      <c r="L43" s="58" t="s">
        <v>78</v>
      </c>
      <c r="M43" s="366" t="s">
        <v>3</v>
      </c>
      <c r="N43" s="58" t="s">
        <v>711</v>
      </c>
      <c r="O43" s="58" t="s">
        <v>80</v>
      </c>
      <c r="P43" s="58" t="s">
        <v>81</v>
      </c>
      <c r="Q43" s="375" t="s">
        <v>34</v>
      </c>
    </row>
    <row r="44" spans="1:17" x14ac:dyDescent="0.3">
      <c r="A44" s="379"/>
      <c r="B44" s="379"/>
      <c r="C44" s="373"/>
      <c r="D44" s="262" t="s">
        <v>44</v>
      </c>
      <c r="E44" s="373"/>
      <c r="F44" s="262" t="s">
        <v>74</v>
      </c>
      <c r="G44" s="373"/>
      <c r="H44" s="376"/>
      <c r="I44" s="57" t="s">
        <v>51</v>
      </c>
      <c r="J44" s="256" t="s">
        <v>77</v>
      </c>
      <c r="K44" s="60">
        <v>2018</v>
      </c>
      <c r="L44" s="60" t="s">
        <v>79</v>
      </c>
      <c r="M44" s="367"/>
      <c r="N44" s="60">
        <v>2018</v>
      </c>
      <c r="O44" s="60" t="s">
        <v>77</v>
      </c>
      <c r="P44" s="60" t="s">
        <v>82</v>
      </c>
      <c r="Q44" s="376"/>
    </row>
    <row r="45" spans="1:17" x14ac:dyDescent="0.3">
      <c r="A45" s="379"/>
      <c r="B45" s="379"/>
      <c r="C45" s="373"/>
      <c r="D45" s="85"/>
      <c r="E45" s="373"/>
      <c r="F45" s="262" t="s">
        <v>47</v>
      </c>
      <c r="G45" s="373"/>
      <c r="H45" s="376"/>
      <c r="I45" s="59"/>
      <c r="J45" s="87"/>
      <c r="K45" s="89"/>
      <c r="L45" s="89"/>
      <c r="M45" s="367"/>
      <c r="N45" s="89"/>
      <c r="O45" s="89"/>
      <c r="P45" s="89"/>
      <c r="Q45" s="376"/>
    </row>
    <row r="46" spans="1:17" ht="15" thickBot="1" x14ac:dyDescent="0.35">
      <c r="A46" s="380"/>
      <c r="B46" s="380"/>
      <c r="C46" s="374"/>
      <c r="D46" s="56"/>
      <c r="E46" s="374"/>
      <c r="F46" s="263" t="s">
        <v>48</v>
      </c>
      <c r="G46" s="374"/>
      <c r="H46" s="377"/>
      <c r="I46" s="86"/>
      <c r="J46" s="88"/>
      <c r="K46" s="61"/>
      <c r="L46" s="61"/>
      <c r="M46" s="368"/>
      <c r="N46" s="61"/>
      <c r="O46" s="61"/>
      <c r="P46" s="61"/>
      <c r="Q46" s="377"/>
    </row>
    <row r="47" spans="1:17" ht="17.399999999999999" thickBot="1" x14ac:dyDescent="0.35">
      <c r="A47" s="328" t="s">
        <v>159</v>
      </c>
      <c r="B47" s="329" t="s">
        <v>160</v>
      </c>
      <c r="C47" s="324">
        <v>39229</v>
      </c>
      <c r="D47" s="312">
        <v>77.099999999999994</v>
      </c>
      <c r="E47" s="312">
        <v>40.799999999999997</v>
      </c>
      <c r="F47" s="312">
        <v>77.5</v>
      </c>
      <c r="G47" s="324">
        <v>202889</v>
      </c>
      <c r="H47" s="324">
        <v>829878</v>
      </c>
      <c r="I47" s="324">
        <v>247194</v>
      </c>
      <c r="J47" s="325">
        <v>21669799</v>
      </c>
      <c r="K47" s="327">
        <v>3.5000000000000003E-2</v>
      </c>
      <c r="L47" s="324">
        <v>19547293</v>
      </c>
      <c r="M47" s="325">
        <v>18286000</v>
      </c>
      <c r="N47" s="327">
        <v>3.5999999999999997E-2</v>
      </c>
      <c r="O47" s="312">
        <v>94</v>
      </c>
      <c r="P47" s="324">
        <v>1261293</v>
      </c>
      <c r="Q47" s="324">
        <v>3383799</v>
      </c>
    </row>
    <row r="48" spans="1:17" ht="34.200000000000003" thickBot="1" x14ac:dyDescent="0.35">
      <c r="A48" s="116" t="s">
        <v>157</v>
      </c>
      <c r="B48" s="117" t="s">
        <v>158</v>
      </c>
      <c r="C48" s="92">
        <v>112848</v>
      </c>
      <c r="D48" s="93">
        <v>72.099999999999994</v>
      </c>
      <c r="E48" s="93">
        <v>41.9</v>
      </c>
      <c r="F48" s="93">
        <v>60.5</v>
      </c>
      <c r="G48" s="92">
        <v>244577</v>
      </c>
      <c r="H48" s="92">
        <v>876706</v>
      </c>
      <c r="I48" s="92">
        <v>320212</v>
      </c>
      <c r="J48" s="94">
        <v>14032212</v>
      </c>
      <c r="K48" s="96">
        <v>-0.33</v>
      </c>
      <c r="L48" s="92">
        <v>13037225</v>
      </c>
      <c r="M48" s="94">
        <v>11570314</v>
      </c>
      <c r="N48" s="96">
        <v>-0.34</v>
      </c>
      <c r="O48" s="93">
        <v>89</v>
      </c>
      <c r="P48" s="92">
        <v>1466911</v>
      </c>
      <c r="Q48" s="92">
        <v>2461898</v>
      </c>
    </row>
    <row r="49" spans="1:17" ht="42.6" thickBot="1" x14ac:dyDescent="0.35">
      <c r="A49" s="116" t="s">
        <v>161</v>
      </c>
      <c r="B49" s="117" t="s">
        <v>162</v>
      </c>
      <c r="C49" s="92">
        <v>2987</v>
      </c>
      <c r="D49" s="93">
        <v>81.5</v>
      </c>
      <c r="E49" s="93">
        <v>39.799999999999997</v>
      </c>
      <c r="F49" s="93">
        <v>86.2</v>
      </c>
      <c r="G49" s="92">
        <v>2732</v>
      </c>
      <c r="H49" s="92">
        <v>3170</v>
      </c>
      <c r="I49" s="92">
        <v>3157</v>
      </c>
      <c r="J49" s="94">
        <v>1232705</v>
      </c>
      <c r="K49" s="96">
        <v>-1E-3</v>
      </c>
      <c r="L49" s="92">
        <v>1113177</v>
      </c>
      <c r="M49" s="94">
        <v>1113177</v>
      </c>
      <c r="N49" s="96">
        <v>-3.4000000000000002E-2</v>
      </c>
      <c r="O49" s="93">
        <v>100</v>
      </c>
      <c r="P49" s="93">
        <v>0</v>
      </c>
      <c r="Q49" s="92">
        <v>119528</v>
      </c>
    </row>
    <row r="50" spans="1:17" ht="25.8" thickBot="1" x14ac:dyDescent="0.35">
      <c r="A50" s="97" t="s">
        <v>163</v>
      </c>
      <c r="B50" s="98" t="s">
        <v>164</v>
      </c>
      <c r="C50" s="93">
        <v>167</v>
      </c>
      <c r="D50" s="93">
        <v>75.3</v>
      </c>
      <c r="E50" s="93">
        <v>50.9</v>
      </c>
      <c r="F50" s="93">
        <v>80.8</v>
      </c>
      <c r="G50" s="93">
        <v>259</v>
      </c>
      <c r="H50" s="106"/>
      <c r="I50" s="109">
        <v>-34</v>
      </c>
      <c r="J50" s="94">
        <v>-65369</v>
      </c>
      <c r="K50" s="138">
        <v>-6.9000000000000006E-2</v>
      </c>
      <c r="L50" s="108">
        <v>-37188</v>
      </c>
      <c r="M50" s="142">
        <v>-37188</v>
      </c>
      <c r="N50" s="138">
        <v>7.0999999999999994E-2</v>
      </c>
      <c r="O50" s="93">
        <v>100</v>
      </c>
      <c r="P50" s="93">
        <v>0</v>
      </c>
      <c r="Q50" s="92">
        <v>-28181</v>
      </c>
    </row>
    <row r="51" spans="1:17" ht="15" thickBot="1" x14ac:dyDescent="0.35">
      <c r="A51" s="118" t="s">
        <v>165</v>
      </c>
      <c r="B51" s="119" t="s">
        <v>166</v>
      </c>
      <c r="C51" s="92">
        <v>94228</v>
      </c>
      <c r="D51" s="93">
        <v>79.2</v>
      </c>
      <c r="E51" s="93">
        <v>51.3</v>
      </c>
      <c r="F51" s="93">
        <v>52.2</v>
      </c>
      <c r="G51" s="92">
        <v>80404</v>
      </c>
      <c r="H51" s="92">
        <v>204386</v>
      </c>
      <c r="I51" s="92">
        <v>153503</v>
      </c>
      <c r="J51" s="94">
        <v>86542273</v>
      </c>
      <c r="K51" s="96">
        <v>0.03</v>
      </c>
      <c r="L51" s="92">
        <v>16243668</v>
      </c>
      <c r="M51" s="94">
        <v>10388010</v>
      </c>
      <c r="N51" s="96">
        <v>-8.0000000000000002E-3</v>
      </c>
      <c r="O51" s="93">
        <v>64</v>
      </c>
      <c r="P51" s="92">
        <v>5855658</v>
      </c>
      <c r="Q51" s="92">
        <v>76154263</v>
      </c>
    </row>
    <row r="52" spans="1:17" ht="17.399999999999999" thickBot="1" x14ac:dyDescent="0.35">
      <c r="A52" s="118" t="s">
        <v>167</v>
      </c>
      <c r="B52" s="119" t="s">
        <v>168</v>
      </c>
      <c r="C52" s="92">
        <v>549760</v>
      </c>
      <c r="D52" s="93">
        <v>52.6</v>
      </c>
      <c r="E52" s="93">
        <v>47.9</v>
      </c>
      <c r="F52" s="93">
        <v>24.1</v>
      </c>
      <c r="G52" s="92">
        <v>392122</v>
      </c>
      <c r="H52" s="92">
        <v>1582886</v>
      </c>
      <c r="I52" s="92">
        <v>1638533</v>
      </c>
      <c r="J52" s="94">
        <v>243064704</v>
      </c>
      <c r="K52" s="96">
        <v>2.1000000000000001E-2</v>
      </c>
      <c r="L52" s="92">
        <v>12725182</v>
      </c>
      <c r="M52" s="94">
        <v>7805956</v>
      </c>
      <c r="N52" s="96">
        <v>8.9999999999999993E-3</v>
      </c>
      <c r="O52" s="93">
        <v>61</v>
      </c>
      <c r="P52" s="92">
        <v>4919227</v>
      </c>
      <c r="Q52" s="92">
        <v>235258748</v>
      </c>
    </row>
    <row r="53" spans="1:17" ht="17.399999999999999" thickBot="1" x14ac:dyDescent="0.35">
      <c r="A53" s="118" t="s">
        <v>169</v>
      </c>
      <c r="B53" s="119" t="s">
        <v>716</v>
      </c>
      <c r="C53" s="92">
        <v>120887</v>
      </c>
      <c r="D53" s="93">
        <v>70.8</v>
      </c>
      <c r="E53" s="93">
        <v>37.4</v>
      </c>
      <c r="F53" s="93">
        <v>44.7</v>
      </c>
      <c r="G53" s="92">
        <v>192780</v>
      </c>
      <c r="H53" s="92">
        <v>442026</v>
      </c>
      <c r="I53" s="92">
        <v>391252</v>
      </c>
      <c r="J53" s="94">
        <v>5610793</v>
      </c>
      <c r="K53" s="96">
        <v>0.13300000000000001</v>
      </c>
      <c r="L53" s="92">
        <v>4392464</v>
      </c>
      <c r="M53" s="94">
        <v>2878528</v>
      </c>
      <c r="N53" s="96">
        <v>0.14799999999999999</v>
      </c>
      <c r="O53" s="93">
        <v>66</v>
      </c>
      <c r="P53" s="92">
        <v>1513936</v>
      </c>
      <c r="Q53" s="92">
        <v>2732265</v>
      </c>
    </row>
    <row r="54" spans="1:17" ht="15" thickBot="1" x14ac:dyDescent="0.35">
      <c r="A54" s="118" t="s">
        <v>170</v>
      </c>
      <c r="B54" s="119" t="s">
        <v>171</v>
      </c>
      <c r="C54" s="92">
        <v>2268</v>
      </c>
      <c r="D54" s="93">
        <v>68.599999999999994</v>
      </c>
      <c r="E54" s="93">
        <v>56.3</v>
      </c>
      <c r="F54" s="93">
        <v>78</v>
      </c>
      <c r="G54" s="92">
        <v>7868</v>
      </c>
      <c r="H54" s="92">
        <v>34953</v>
      </c>
      <c r="I54" s="92">
        <v>8704</v>
      </c>
      <c r="J54" s="94">
        <v>1092743</v>
      </c>
      <c r="K54" s="96">
        <v>4.2000000000000003E-2</v>
      </c>
      <c r="L54" s="92">
        <v>918429</v>
      </c>
      <c r="M54" s="94">
        <v>906738</v>
      </c>
      <c r="N54" s="96">
        <v>2.1999999999999999E-2</v>
      </c>
      <c r="O54" s="93">
        <v>99</v>
      </c>
      <c r="P54" s="92">
        <v>11691</v>
      </c>
      <c r="Q54" s="92">
        <v>186005</v>
      </c>
    </row>
    <row r="55" spans="1:17" ht="17.399999999999999" thickBot="1" x14ac:dyDescent="0.35">
      <c r="A55" s="118" t="s">
        <v>172</v>
      </c>
      <c r="B55" s="119" t="s">
        <v>173</v>
      </c>
      <c r="C55" s="92">
        <v>5967</v>
      </c>
      <c r="D55" s="93">
        <v>33.4</v>
      </c>
      <c r="E55" s="93">
        <v>44.5</v>
      </c>
      <c r="F55" s="93">
        <v>13.1</v>
      </c>
      <c r="G55" s="92">
        <v>1575</v>
      </c>
      <c r="H55" s="92">
        <v>13220</v>
      </c>
      <c r="I55" s="92">
        <v>11991</v>
      </c>
      <c r="J55" s="94">
        <v>932757</v>
      </c>
      <c r="K55" s="96">
        <v>-2.5999999999999999E-2</v>
      </c>
      <c r="L55" s="92">
        <v>313946</v>
      </c>
      <c r="M55" s="94">
        <v>191182</v>
      </c>
      <c r="N55" s="96">
        <v>-4.4999999999999998E-2</v>
      </c>
      <c r="O55" s="93">
        <v>61</v>
      </c>
      <c r="P55" s="92">
        <v>122764</v>
      </c>
      <c r="Q55" s="92">
        <v>741575</v>
      </c>
    </row>
    <row r="56" spans="1:17" ht="17.399999999999999" thickBot="1" x14ac:dyDescent="0.35">
      <c r="A56" s="120" t="s">
        <v>174</v>
      </c>
      <c r="B56" s="121" t="s">
        <v>175</v>
      </c>
      <c r="C56" s="93">
        <v>821</v>
      </c>
      <c r="D56" s="93">
        <v>78.099999999999994</v>
      </c>
      <c r="E56" s="93">
        <v>59.8</v>
      </c>
      <c r="F56" s="93">
        <v>81.7</v>
      </c>
      <c r="G56" s="92">
        <v>1030</v>
      </c>
      <c r="H56" s="92">
        <v>1742</v>
      </c>
      <c r="I56" s="92">
        <v>1515</v>
      </c>
      <c r="J56" s="94">
        <v>9224138</v>
      </c>
      <c r="K56" s="96">
        <v>9.1999999999999998E-2</v>
      </c>
      <c r="L56" s="92">
        <v>9242891</v>
      </c>
      <c r="M56" s="94">
        <v>9242891</v>
      </c>
      <c r="N56" s="96">
        <v>9.5000000000000001E-2</v>
      </c>
      <c r="O56" s="93">
        <v>100</v>
      </c>
      <c r="P56" s="93">
        <v>0</v>
      </c>
      <c r="Q56" s="92">
        <v>-18753</v>
      </c>
    </row>
    <row r="57" spans="1:17" ht="25.8" thickBot="1" x14ac:dyDescent="0.35">
      <c r="A57" s="120" t="s">
        <v>176</v>
      </c>
      <c r="B57" s="121" t="s">
        <v>177</v>
      </c>
      <c r="C57" s="92">
        <v>2595</v>
      </c>
      <c r="D57" s="93">
        <v>82.6</v>
      </c>
      <c r="E57" s="93">
        <v>60</v>
      </c>
      <c r="F57" s="93">
        <v>81.7</v>
      </c>
      <c r="G57" s="92">
        <v>2224</v>
      </c>
      <c r="H57" s="92">
        <v>2713</v>
      </c>
      <c r="I57" s="92">
        <v>2704</v>
      </c>
      <c r="J57" s="94">
        <v>7100242</v>
      </c>
      <c r="K57" s="96">
        <v>-8.1000000000000003E-2</v>
      </c>
      <c r="L57" s="92">
        <v>7101550</v>
      </c>
      <c r="M57" s="94">
        <v>7085102</v>
      </c>
      <c r="N57" s="96">
        <v>-8.1000000000000003E-2</v>
      </c>
      <c r="O57" s="93">
        <v>100</v>
      </c>
      <c r="P57" s="92">
        <v>16449</v>
      </c>
      <c r="Q57" s="92">
        <v>15140</v>
      </c>
    </row>
    <row r="58" spans="1:17" ht="15" thickBot="1" x14ac:dyDescent="0.35">
      <c r="A58" s="120" t="s">
        <v>178</v>
      </c>
      <c r="B58" s="121" t="s">
        <v>179</v>
      </c>
      <c r="C58" s="92">
        <v>3436</v>
      </c>
      <c r="D58" s="93">
        <v>74</v>
      </c>
      <c r="E58" s="93">
        <v>74</v>
      </c>
      <c r="F58" s="93">
        <v>74.8</v>
      </c>
      <c r="G58" s="92">
        <v>5038</v>
      </c>
      <c r="H58" s="92">
        <v>6802</v>
      </c>
      <c r="I58" s="92">
        <v>6761</v>
      </c>
      <c r="J58" s="94">
        <v>5066870</v>
      </c>
      <c r="K58" s="96">
        <v>-7.0000000000000001E-3</v>
      </c>
      <c r="L58" s="92">
        <v>5279404</v>
      </c>
      <c r="M58" s="94">
        <v>5278486</v>
      </c>
      <c r="N58" s="96">
        <v>-5.0000000000000001E-3</v>
      </c>
      <c r="O58" s="93">
        <v>100</v>
      </c>
      <c r="P58" s="93">
        <v>918</v>
      </c>
      <c r="Q58" s="92">
        <v>-211616</v>
      </c>
    </row>
    <row r="59" spans="1:17" ht="15" thickBot="1" x14ac:dyDescent="0.35">
      <c r="A59" s="120" t="s">
        <v>180</v>
      </c>
      <c r="B59" s="121" t="s">
        <v>181</v>
      </c>
      <c r="C59" s="92">
        <v>2026</v>
      </c>
      <c r="D59" s="93">
        <v>76.400000000000006</v>
      </c>
      <c r="E59" s="93">
        <v>66.5</v>
      </c>
      <c r="F59" s="93">
        <v>89</v>
      </c>
      <c r="G59" s="92">
        <v>3552</v>
      </c>
      <c r="H59" s="92">
        <v>4092</v>
      </c>
      <c r="I59" s="92">
        <v>3997</v>
      </c>
      <c r="J59" s="94">
        <v>3749732</v>
      </c>
      <c r="K59" s="96">
        <v>-5.5E-2</v>
      </c>
      <c r="L59" s="92">
        <v>3773559</v>
      </c>
      <c r="M59" s="94">
        <v>3772609</v>
      </c>
      <c r="N59" s="96">
        <v>-5.7000000000000002E-2</v>
      </c>
      <c r="O59" s="93">
        <v>100</v>
      </c>
      <c r="P59" s="93">
        <v>951</v>
      </c>
      <c r="Q59" s="92">
        <v>-22877</v>
      </c>
    </row>
    <row r="60" spans="1:17" ht="34.200000000000003" thickBot="1" x14ac:dyDescent="0.35">
      <c r="A60" s="120" t="s">
        <v>182</v>
      </c>
      <c r="B60" s="121" t="s">
        <v>183</v>
      </c>
      <c r="C60" s="92">
        <v>2232</v>
      </c>
      <c r="D60" s="93">
        <v>80</v>
      </c>
      <c r="E60" s="93">
        <v>65</v>
      </c>
      <c r="F60" s="93">
        <v>79.2</v>
      </c>
      <c r="G60" s="92">
        <v>3122</v>
      </c>
      <c r="H60" s="92">
        <v>4064</v>
      </c>
      <c r="I60" s="92">
        <v>3953</v>
      </c>
      <c r="J60" s="94">
        <v>3227260</v>
      </c>
      <c r="K60" s="96">
        <v>0.20100000000000001</v>
      </c>
      <c r="L60" s="92">
        <v>3225882</v>
      </c>
      <c r="M60" s="94">
        <v>3156354</v>
      </c>
      <c r="N60" s="96">
        <v>0.192</v>
      </c>
      <c r="O60" s="93">
        <v>98</v>
      </c>
      <c r="P60" s="92">
        <v>69528</v>
      </c>
      <c r="Q60" s="92">
        <v>70906</v>
      </c>
    </row>
    <row r="61" spans="1:17" ht="25.8" thickBot="1" x14ac:dyDescent="0.35">
      <c r="A61" s="120" t="s">
        <v>184</v>
      </c>
      <c r="B61" s="121" t="s">
        <v>185</v>
      </c>
      <c r="C61" s="93">
        <v>183</v>
      </c>
      <c r="D61" s="93">
        <v>71.7</v>
      </c>
      <c r="E61" s="93">
        <v>84.2</v>
      </c>
      <c r="F61" s="93">
        <v>92.3</v>
      </c>
      <c r="G61" s="93">
        <v>171</v>
      </c>
      <c r="H61" s="93">
        <v>185</v>
      </c>
      <c r="I61" s="93">
        <v>185</v>
      </c>
      <c r="J61" s="94">
        <v>170573</v>
      </c>
      <c r="K61" s="96">
        <v>0.14599999999999999</v>
      </c>
      <c r="L61" s="92">
        <v>171396</v>
      </c>
      <c r="M61" s="94">
        <v>171223</v>
      </c>
      <c r="N61" s="96">
        <v>0.14799999999999999</v>
      </c>
      <c r="O61" s="93">
        <v>100</v>
      </c>
      <c r="P61" s="93">
        <v>173</v>
      </c>
      <c r="Q61" s="93">
        <v>-651</v>
      </c>
    </row>
    <row r="62" spans="1:17" ht="42.6" thickBot="1" x14ac:dyDescent="0.35">
      <c r="A62" s="120" t="s">
        <v>186</v>
      </c>
      <c r="B62" s="121" t="s">
        <v>187</v>
      </c>
      <c r="C62" s="93" t="s">
        <v>846</v>
      </c>
      <c r="D62" s="93" t="s">
        <v>846</v>
      </c>
      <c r="E62" s="93" t="s">
        <v>846</v>
      </c>
      <c r="F62" s="93" t="s">
        <v>846</v>
      </c>
      <c r="G62" s="93" t="s">
        <v>846</v>
      </c>
      <c r="H62" s="93" t="s">
        <v>846</v>
      </c>
      <c r="I62" s="93" t="s">
        <v>846</v>
      </c>
      <c r="J62" s="94" t="s">
        <v>846</v>
      </c>
      <c r="K62" s="96" t="s">
        <v>846</v>
      </c>
      <c r="L62" s="92" t="s">
        <v>846</v>
      </c>
      <c r="M62" s="94" t="s">
        <v>846</v>
      </c>
      <c r="N62" s="96" t="s">
        <v>846</v>
      </c>
      <c r="O62" s="93" t="s">
        <v>846</v>
      </c>
      <c r="P62" s="93" t="s">
        <v>846</v>
      </c>
      <c r="Q62" s="92" t="s">
        <v>846</v>
      </c>
    </row>
    <row r="63" spans="1:17" ht="34.200000000000003" thickBot="1" x14ac:dyDescent="0.35">
      <c r="A63" s="122" t="s">
        <v>188</v>
      </c>
      <c r="B63" s="123" t="s">
        <v>189</v>
      </c>
      <c r="C63" s="92">
        <v>19722</v>
      </c>
      <c r="D63" s="93">
        <v>77.3</v>
      </c>
      <c r="E63" s="93">
        <v>74.900000000000006</v>
      </c>
      <c r="F63" s="93">
        <v>82.3</v>
      </c>
      <c r="G63" s="92">
        <v>142073</v>
      </c>
      <c r="H63" s="92">
        <v>345915</v>
      </c>
      <c r="I63" s="92">
        <v>163308</v>
      </c>
      <c r="J63" s="94">
        <v>18034022</v>
      </c>
      <c r="K63" s="96">
        <v>4.1000000000000002E-2</v>
      </c>
      <c r="L63" s="92">
        <v>17868900</v>
      </c>
      <c r="M63" s="94">
        <v>16761236</v>
      </c>
      <c r="N63" s="96">
        <v>3.5999999999999997E-2</v>
      </c>
      <c r="O63" s="93">
        <v>94</v>
      </c>
      <c r="P63" s="92">
        <v>1107664</v>
      </c>
      <c r="Q63" s="92">
        <v>1272786</v>
      </c>
    </row>
    <row r="64" spans="1:17" ht="34.200000000000003" thickBot="1" x14ac:dyDescent="0.35">
      <c r="A64" s="122" t="s">
        <v>190</v>
      </c>
      <c r="B64" s="123" t="s">
        <v>191</v>
      </c>
      <c r="C64" s="92">
        <v>10196</v>
      </c>
      <c r="D64" s="93">
        <v>51.3</v>
      </c>
      <c r="E64" s="93">
        <v>16.8</v>
      </c>
      <c r="F64" s="93">
        <v>26.8</v>
      </c>
      <c r="G64" s="92">
        <v>4179</v>
      </c>
      <c r="H64" s="92">
        <v>21022</v>
      </c>
      <c r="I64" s="92">
        <v>13221</v>
      </c>
      <c r="J64" s="94">
        <v>1500139</v>
      </c>
      <c r="K64" s="96">
        <v>-0.192</v>
      </c>
      <c r="L64" s="92">
        <v>1451961</v>
      </c>
      <c r="M64" s="94">
        <v>1174910</v>
      </c>
      <c r="N64" s="96">
        <v>-0.24299999999999999</v>
      </c>
      <c r="O64" s="93">
        <v>81</v>
      </c>
      <c r="P64" s="92">
        <v>277051</v>
      </c>
      <c r="Q64" s="92">
        <v>325229</v>
      </c>
    </row>
    <row r="65" spans="1:17" ht="17.399999999999999" thickBot="1" x14ac:dyDescent="0.35">
      <c r="A65" s="122" t="s">
        <v>192</v>
      </c>
      <c r="B65" s="123" t="s">
        <v>193</v>
      </c>
      <c r="C65" s="92">
        <v>12163</v>
      </c>
      <c r="D65" s="93">
        <v>34.200000000000003</v>
      </c>
      <c r="E65" s="93">
        <v>0.1</v>
      </c>
      <c r="F65" s="93">
        <v>4.7</v>
      </c>
      <c r="G65" s="93">
        <v>585</v>
      </c>
      <c r="H65" s="92">
        <v>12769</v>
      </c>
      <c r="I65" s="92">
        <v>12760</v>
      </c>
      <c r="J65" s="94">
        <v>379937</v>
      </c>
      <c r="K65" s="96">
        <v>-7.0000000000000007E-2</v>
      </c>
      <c r="L65" s="92">
        <v>377983</v>
      </c>
      <c r="M65" s="94">
        <v>232435</v>
      </c>
      <c r="N65" s="96">
        <v>-0.13400000000000001</v>
      </c>
      <c r="O65" s="93">
        <v>61</v>
      </c>
      <c r="P65" s="92">
        <v>145547</v>
      </c>
      <c r="Q65" s="92">
        <v>147501</v>
      </c>
    </row>
    <row r="66" spans="1:17" ht="25.8" thickBot="1" x14ac:dyDescent="0.35">
      <c r="A66" s="124" t="s">
        <v>194</v>
      </c>
      <c r="B66" s="125" t="s">
        <v>195</v>
      </c>
      <c r="C66" s="92">
        <v>1785</v>
      </c>
      <c r="D66" s="93">
        <v>65.7</v>
      </c>
      <c r="E66" s="93">
        <v>65.7</v>
      </c>
      <c r="F66" s="93">
        <v>47.8</v>
      </c>
      <c r="G66" s="92">
        <v>1368</v>
      </c>
      <c r="H66" s="92">
        <v>2725</v>
      </c>
      <c r="I66" s="92">
        <v>2718</v>
      </c>
      <c r="J66" s="94">
        <v>879721</v>
      </c>
      <c r="K66" s="96">
        <v>0.129</v>
      </c>
      <c r="L66" s="92">
        <v>816603</v>
      </c>
      <c r="M66" s="94">
        <v>816603</v>
      </c>
      <c r="N66" s="96">
        <v>8.5000000000000006E-2</v>
      </c>
      <c r="O66" s="93">
        <v>100</v>
      </c>
      <c r="P66" s="93">
        <v>0</v>
      </c>
      <c r="Q66" s="92">
        <v>63117</v>
      </c>
    </row>
    <row r="67" spans="1:17" ht="17.399999999999999" thickBot="1" x14ac:dyDescent="0.35">
      <c r="A67" s="124" t="s">
        <v>196</v>
      </c>
      <c r="B67" s="125" t="s">
        <v>197</v>
      </c>
      <c r="C67" s="92">
        <v>2974</v>
      </c>
      <c r="D67" s="93">
        <v>69.8</v>
      </c>
      <c r="E67" s="93">
        <v>0.3</v>
      </c>
      <c r="F67" s="93">
        <v>80.900000000000006</v>
      </c>
      <c r="G67" s="92">
        <v>2709</v>
      </c>
      <c r="H67" s="92">
        <v>3491</v>
      </c>
      <c r="I67" s="92">
        <v>3370</v>
      </c>
      <c r="J67" s="94">
        <v>731807</v>
      </c>
      <c r="K67" s="96">
        <v>-1.6E-2</v>
      </c>
      <c r="L67" s="92">
        <v>710584</v>
      </c>
      <c r="M67" s="94">
        <v>660747</v>
      </c>
      <c r="N67" s="96">
        <v>-1.2999999999999999E-2</v>
      </c>
      <c r="O67" s="93">
        <v>93</v>
      </c>
      <c r="P67" s="92">
        <v>49837</v>
      </c>
      <c r="Q67" s="92">
        <v>71060</v>
      </c>
    </row>
    <row r="68" spans="1:17" ht="15" thickBot="1" x14ac:dyDescent="0.35">
      <c r="A68" s="124" t="s">
        <v>198</v>
      </c>
      <c r="B68" s="125" t="s">
        <v>199</v>
      </c>
      <c r="C68" s="92">
        <v>1847</v>
      </c>
      <c r="D68" s="93">
        <v>65.099999999999994</v>
      </c>
      <c r="E68" s="93">
        <v>4.7</v>
      </c>
      <c r="F68" s="93">
        <v>84.6</v>
      </c>
      <c r="G68" s="92">
        <v>1631</v>
      </c>
      <c r="H68" s="92">
        <v>1946</v>
      </c>
      <c r="I68" s="92">
        <v>1946</v>
      </c>
      <c r="J68" s="94">
        <v>966630</v>
      </c>
      <c r="K68" s="96">
        <v>-5.8999999999999997E-2</v>
      </c>
      <c r="L68" s="92">
        <v>242624</v>
      </c>
      <c r="M68" s="94">
        <v>220206</v>
      </c>
      <c r="N68" s="96">
        <v>-8.4000000000000005E-2</v>
      </c>
      <c r="O68" s="93">
        <v>91</v>
      </c>
      <c r="P68" s="92">
        <v>22418</v>
      </c>
      <c r="Q68" s="92">
        <v>746311</v>
      </c>
    </row>
    <row r="69" spans="1:17" ht="25.8" thickBot="1" x14ac:dyDescent="0.35">
      <c r="A69" s="97" t="s">
        <v>200</v>
      </c>
      <c r="B69" s="98" t="s">
        <v>201</v>
      </c>
      <c r="C69" s="93">
        <v>39</v>
      </c>
      <c r="D69" s="93">
        <v>64.400000000000006</v>
      </c>
      <c r="E69" s="93">
        <v>35.9</v>
      </c>
      <c r="F69" s="93">
        <v>74.400000000000006</v>
      </c>
      <c r="G69" s="93">
        <v>40</v>
      </c>
      <c r="H69" s="106"/>
      <c r="I69" s="109">
        <v>-3</v>
      </c>
      <c r="J69" s="94">
        <v>-2908</v>
      </c>
      <c r="K69" s="96">
        <v>0.24199999999999999</v>
      </c>
      <c r="L69" s="92">
        <v>-2750</v>
      </c>
      <c r="M69" s="94">
        <v>-1577</v>
      </c>
      <c r="N69" s="96">
        <v>0.434</v>
      </c>
      <c r="O69" s="93">
        <v>57</v>
      </c>
      <c r="P69" s="92">
        <v>-1173</v>
      </c>
      <c r="Q69" s="92">
        <v>-1331</v>
      </c>
    </row>
    <row r="70" spans="1:17" ht="17.399999999999999" thickBot="1" x14ac:dyDescent="0.35">
      <c r="A70" s="126" t="s">
        <v>202</v>
      </c>
      <c r="B70" s="127" t="s">
        <v>203</v>
      </c>
      <c r="C70" s="92">
        <v>7675</v>
      </c>
      <c r="D70" s="93">
        <v>57.7</v>
      </c>
      <c r="E70" s="93">
        <v>40.200000000000003</v>
      </c>
      <c r="F70" s="93">
        <v>42.8</v>
      </c>
      <c r="G70" s="92">
        <v>15274</v>
      </c>
      <c r="H70" s="92">
        <v>63372</v>
      </c>
      <c r="I70" s="92">
        <v>35438</v>
      </c>
      <c r="J70" s="94">
        <v>702573</v>
      </c>
      <c r="K70" s="96">
        <v>3.4000000000000002E-2</v>
      </c>
      <c r="L70" s="92">
        <v>617559</v>
      </c>
      <c r="M70" s="94">
        <v>466165</v>
      </c>
      <c r="N70" s="96">
        <v>4.5999999999999999E-2</v>
      </c>
      <c r="O70" s="93">
        <v>75</v>
      </c>
      <c r="P70" s="92">
        <v>151394</v>
      </c>
      <c r="Q70" s="92">
        <v>236407</v>
      </c>
    </row>
    <row r="71" spans="1:17" ht="17.399999999999999" thickBot="1" x14ac:dyDescent="0.35">
      <c r="A71" s="126" t="s">
        <v>204</v>
      </c>
      <c r="B71" s="127" t="s">
        <v>205</v>
      </c>
      <c r="C71" s="93">
        <v>30</v>
      </c>
      <c r="D71" s="93">
        <v>57.3</v>
      </c>
      <c r="E71" s="93">
        <v>50</v>
      </c>
      <c r="F71" s="93">
        <v>43.3</v>
      </c>
      <c r="G71" s="93">
        <v>20</v>
      </c>
      <c r="H71" s="93">
        <v>42</v>
      </c>
      <c r="I71" s="93">
        <v>42</v>
      </c>
      <c r="J71" s="94">
        <v>318209</v>
      </c>
      <c r="K71" s="96">
        <v>-0.35699999999999998</v>
      </c>
      <c r="L71" s="92">
        <v>318735</v>
      </c>
      <c r="M71" s="94">
        <v>318735</v>
      </c>
      <c r="N71" s="96">
        <v>-0.35699999999999998</v>
      </c>
      <c r="O71" s="93">
        <v>100</v>
      </c>
      <c r="P71" s="93">
        <v>0</v>
      </c>
      <c r="Q71" s="93">
        <v>-526</v>
      </c>
    </row>
    <row r="72" spans="1:17" ht="15" thickBot="1" x14ac:dyDescent="0.35">
      <c r="A72" s="97" t="s">
        <v>206</v>
      </c>
      <c r="B72" s="98" t="s">
        <v>207</v>
      </c>
      <c r="C72" s="92">
        <v>2202</v>
      </c>
      <c r="D72" s="93">
        <v>71.900000000000006</v>
      </c>
      <c r="E72" s="93">
        <v>56.5</v>
      </c>
      <c r="F72" s="93">
        <v>53.8</v>
      </c>
      <c r="G72" s="92">
        <v>1980</v>
      </c>
      <c r="H72" s="99"/>
      <c r="I72" s="92">
        <v>3655</v>
      </c>
      <c r="J72" s="94">
        <v>164875</v>
      </c>
      <c r="K72" s="99"/>
      <c r="L72" s="92">
        <v>164875</v>
      </c>
      <c r="M72" s="94">
        <v>164875</v>
      </c>
      <c r="N72" s="99"/>
      <c r="O72" s="93">
        <v>100</v>
      </c>
      <c r="P72" s="93">
        <v>0</v>
      </c>
      <c r="Q72" s="93">
        <v>0</v>
      </c>
    </row>
    <row r="73" spans="1:17" ht="17.399999999999999" thickBot="1" x14ac:dyDescent="0.35">
      <c r="A73" s="97" t="s">
        <v>208</v>
      </c>
      <c r="B73" s="98" t="s">
        <v>209</v>
      </c>
      <c r="C73" s="93">
        <v>19</v>
      </c>
      <c r="D73" s="93">
        <v>65.3</v>
      </c>
      <c r="E73" s="93">
        <v>26.3</v>
      </c>
      <c r="F73" s="93">
        <v>73.7</v>
      </c>
      <c r="G73" s="93">
        <v>17</v>
      </c>
      <c r="H73" s="99"/>
      <c r="I73" s="93">
        <v>23</v>
      </c>
      <c r="J73" s="94">
        <v>2395</v>
      </c>
      <c r="K73" s="99"/>
      <c r="L73" s="92">
        <v>2281</v>
      </c>
      <c r="M73" s="94">
        <v>2281</v>
      </c>
      <c r="N73" s="99"/>
      <c r="O73" s="93">
        <v>100</v>
      </c>
      <c r="P73" s="93">
        <v>0</v>
      </c>
      <c r="Q73" s="93">
        <v>114</v>
      </c>
    </row>
    <row r="74" spans="1:17" ht="17.399999999999999" thickBot="1" x14ac:dyDescent="0.35">
      <c r="A74" s="97" t="s">
        <v>212</v>
      </c>
      <c r="B74" s="98" t="s">
        <v>213</v>
      </c>
      <c r="C74" s="93">
        <v>9</v>
      </c>
      <c r="D74" s="93">
        <v>82</v>
      </c>
      <c r="E74" s="93">
        <v>55.6</v>
      </c>
      <c r="F74" s="93">
        <v>55.6</v>
      </c>
      <c r="G74" s="93">
        <v>11</v>
      </c>
      <c r="H74" s="99"/>
      <c r="I74" s="93">
        <v>-2</v>
      </c>
      <c r="J74" s="94">
        <v>-8709</v>
      </c>
      <c r="K74" s="99"/>
      <c r="L74" s="92">
        <v>-8709</v>
      </c>
      <c r="M74" s="94">
        <v>-8120</v>
      </c>
      <c r="N74" s="99"/>
      <c r="O74" s="93">
        <v>93</v>
      </c>
      <c r="P74" s="93">
        <v>-589</v>
      </c>
      <c r="Q74" s="93">
        <v>-589</v>
      </c>
    </row>
    <row r="75" spans="1:17" ht="15" thickBot="1" x14ac:dyDescent="0.35">
      <c r="A75" s="97" t="s">
        <v>210</v>
      </c>
      <c r="B75" s="98" t="s">
        <v>211</v>
      </c>
      <c r="C75" s="93">
        <v>154</v>
      </c>
      <c r="D75" s="93">
        <v>68.7</v>
      </c>
      <c r="E75" s="93">
        <v>53.9</v>
      </c>
      <c r="F75" s="93">
        <v>47.4</v>
      </c>
      <c r="G75" s="93">
        <v>224</v>
      </c>
      <c r="H75" s="99"/>
      <c r="I75" s="93">
        <v>-46</v>
      </c>
      <c r="J75" s="94">
        <v>-24341</v>
      </c>
      <c r="K75" s="99"/>
      <c r="L75" s="92">
        <v>-23746</v>
      </c>
      <c r="M75" s="94">
        <v>-22311</v>
      </c>
      <c r="N75" s="99"/>
      <c r="O75" s="93">
        <v>94</v>
      </c>
      <c r="P75" s="92">
        <v>-1435</v>
      </c>
      <c r="Q75" s="92">
        <v>-2030</v>
      </c>
    </row>
    <row r="76" spans="1:17" ht="25.8" thickBot="1" x14ac:dyDescent="0.35">
      <c r="A76" s="97" t="s">
        <v>216</v>
      </c>
      <c r="B76" s="98" t="s">
        <v>217</v>
      </c>
      <c r="C76" s="108">
        <v>9005</v>
      </c>
      <c r="D76" s="93">
        <v>78.3</v>
      </c>
      <c r="E76" s="93">
        <v>37.6</v>
      </c>
      <c r="F76" s="93">
        <v>75.400000000000006</v>
      </c>
      <c r="G76" s="92">
        <v>10894</v>
      </c>
      <c r="H76" s="99"/>
      <c r="I76" s="92">
        <v>7720</v>
      </c>
      <c r="J76" s="94">
        <v>357795</v>
      </c>
      <c r="K76" s="99"/>
      <c r="L76" s="92">
        <v>371715</v>
      </c>
      <c r="M76" s="94">
        <v>368236</v>
      </c>
      <c r="N76" s="99"/>
      <c r="O76" s="93">
        <v>99</v>
      </c>
      <c r="P76" s="92">
        <v>3479</v>
      </c>
      <c r="Q76" s="92">
        <v>-10441</v>
      </c>
    </row>
    <row r="77" spans="1:17" ht="34.200000000000003" thickBot="1" x14ac:dyDescent="0.35">
      <c r="A77" s="97" t="s">
        <v>218</v>
      </c>
      <c r="B77" s="98" t="s">
        <v>219</v>
      </c>
      <c r="C77" s="109">
        <v>539</v>
      </c>
      <c r="D77" s="93">
        <v>65.400000000000006</v>
      </c>
      <c r="E77" s="93">
        <v>44.3</v>
      </c>
      <c r="F77" s="93">
        <v>47.3</v>
      </c>
      <c r="G77" s="93">
        <v>273</v>
      </c>
      <c r="H77" s="128"/>
      <c r="I77" s="93">
        <v>294</v>
      </c>
      <c r="J77" s="94">
        <v>29351</v>
      </c>
      <c r="K77" s="99"/>
      <c r="L77" s="92">
        <v>29023</v>
      </c>
      <c r="M77" s="94">
        <v>22875</v>
      </c>
      <c r="N77" s="99"/>
      <c r="O77" s="93">
        <v>79</v>
      </c>
      <c r="P77" s="92">
        <v>6149</v>
      </c>
      <c r="Q77" s="92">
        <v>6476</v>
      </c>
    </row>
    <row r="78" spans="1:17" ht="25.8" thickBot="1" x14ac:dyDescent="0.35">
      <c r="A78" s="97" t="s">
        <v>214</v>
      </c>
      <c r="B78" s="98" t="s">
        <v>215</v>
      </c>
      <c r="C78" s="92">
        <v>5020</v>
      </c>
      <c r="D78" s="93">
        <v>71.7</v>
      </c>
      <c r="E78" s="93">
        <v>49.8</v>
      </c>
      <c r="F78" s="93">
        <v>85.3</v>
      </c>
      <c r="G78" s="92">
        <v>7244</v>
      </c>
      <c r="H78" s="128"/>
      <c r="I78" s="92">
        <v>5426</v>
      </c>
      <c r="J78" s="94">
        <v>230142</v>
      </c>
      <c r="K78" s="99"/>
      <c r="L78" s="92">
        <v>-46135</v>
      </c>
      <c r="M78" s="94">
        <v>-45955</v>
      </c>
      <c r="N78" s="99"/>
      <c r="O78" s="93">
        <v>100</v>
      </c>
      <c r="P78" s="93">
        <v>-181</v>
      </c>
      <c r="Q78" s="92">
        <v>276097</v>
      </c>
    </row>
  </sheetData>
  <mergeCells count="15">
    <mergeCell ref="Q2:Q5"/>
    <mergeCell ref="A43:A46"/>
    <mergeCell ref="B43:B46"/>
    <mergeCell ref="C43:C46"/>
    <mergeCell ref="E43:E46"/>
    <mergeCell ref="G43:G46"/>
    <mergeCell ref="H43:H46"/>
    <mergeCell ref="M43:M46"/>
    <mergeCell ref="Q43:Q46"/>
    <mergeCell ref="A2:A5"/>
    <mergeCell ref="B2:B5"/>
    <mergeCell ref="E2:E5"/>
    <mergeCell ref="G2:G5"/>
    <mergeCell ref="H2:H5"/>
    <mergeCell ref="M2:M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14</vt:i4>
      </vt:variant>
      <vt:variant>
        <vt:lpstr>Plages nommées</vt:lpstr>
      </vt:variant>
      <vt:variant>
        <vt:i4>7</vt:i4>
      </vt:variant>
    </vt:vector>
  </HeadingPairs>
  <TitlesOfParts>
    <vt:vector size="21" baseType="lpstr">
      <vt:lpstr>TB LPP 2018</vt:lpstr>
      <vt:lpstr>Les donnees LPP </vt:lpstr>
      <vt:lpstr>La dépense globale</vt:lpstr>
      <vt:lpstr>Décomposition base de rbse</vt:lpstr>
      <vt:lpstr>Décomposition dépense</vt:lpstr>
      <vt:lpstr>Historique LPP</vt:lpstr>
      <vt:lpstr>Graph 1-11</vt:lpstr>
      <vt:lpstr>Tableau 1</vt:lpstr>
      <vt:lpstr>Tableau 2</vt:lpstr>
      <vt:lpstr>Tableau 3</vt:lpstr>
      <vt:lpstr>Tableau 4</vt:lpstr>
      <vt:lpstr>Tableau 5</vt:lpstr>
      <vt:lpstr>Tableau 6</vt:lpstr>
      <vt:lpstr>Tableau 7</vt:lpstr>
      <vt:lpstr>'Tableau 5'!_Toc11851434</vt:lpstr>
      <vt:lpstr>'Tableau 6'!_Toc11851435</vt:lpstr>
      <vt:lpstr>'Tableau 2'!_Toc249173947</vt:lpstr>
      <vt:lpstr>'Tableau 4'!_Toc292114971</vt:lpstr>
      <vt:lpstr>'Tableau 1'!_Toc524355576</vt:lpstr>
      <vt:lpstr>'Tableau 3'!_Toc524355578</vt:lpstr>
      <vt:lpstr>'Tableau 7'!_Toc524355584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2021-01-11T08:58:54Z</dcterms:modified>
</cp:coreProperties>
</file>